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d.docs.live.net/6de24e3c0e17d820/デスクトップ/"/>
    </mc:Choice>
  </mc:AlternateContent>
  <xr:revisionPtr revIDLastSave="0" documentId="8_{23883490-C1C9-4816-9EC8-D16AC78A33FE}" xr6:coauthVersionLast="47" xr6:coauthVersionMax="47" xr10:uidLastSave="{00000000-0000-0000-0000-000000000000}"/>
  <bookViews>
    <workbookView xWindow="-108" yWindow="-108" windowWidth="23256" windowHeight="12456" xr2:uid="{00000000-000D-0000-FFFF-FFFF00000000}"/>
  </bookViews>
  <sheets>
    <sheet name="受講申込書1入力見本" sheetId="4" r:id="rId1"/>
    <sheet name="受講申込書1" sheetId="16" r:id="rId2"/>
    <sheet name="受講申込書２受講者名簿" sheetId="9" r:id="rId3"/>
  </sheets>
  <definedNames>
    <definedName name="_xlnm._FilterDatabase" localSheetId="2" hidden="1">受講申込書２受講者名簿!$A$11:$J$39</definedName>
    <definedName name="_xlnm.Print_Area" localSheetId="1">受講申込書1!$A$1:$J$55</definedName>
    <definedName name="_xlnm.Print_Area" localSheetId="0">受講申込書1入力見本!$A$1:$J$54</definedName>
    <definedName name="_xlnm.Print_Area" localSheetId="2">受講申込書２受講者名簿!$A$1:$K$74</definedName>
    <definedName name="_xlnm.Print_Titles" localSheetId="0">受講申込書1入力見本!$1:$1</definedName>
    <definedName name="_xlnm.Print_Titles" localSheetId="2">受講申込書２受講者名簿!$1:$13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4" l="1"/>
  <c r="H46" i="4" s="1"/>
  <c r="E45" i="4"/>
  <c r="H45" i="4" s="1"/>
  <c r="E44" i="4"/>
  <c r="E43" i="4"/>
  <c r="H43" i="4" s="1"/>
  <c r="E46" i="16"/>
  <c r="H46" i="16" s="1"/>
  <c r="E45" i="16"/>
  <c r="H45" i="16" s="1"/>
  <c r="E44" i="16"/>
  <c r="H44" i="16" s="1"/>
  <c r="E43" i="16"/>
  <c r="H43" i="16" s="1"/>
  <c r="H44" i="4"/>
  <c r="E37" i="4"/>
  <c r="H37" i="4" s="1"/>
  <c r="E41" i="16"/>
  <c r="H41" i="16" s="1"/>
  <c r="C4" i="9"/>
  <c r="H42" i="16"/>
  <c r="E40" i="16"/>
  <c r="H40" i="16" s="1"/>
  <c r="E39" i="16"/>
  <c r="H39" i="16" s="1"/>
  <c r="E38" i="16"/>
  <c r="H38" i="16" s="1"/>
  <c r="E37" i="16"/>
  <c r="H37" i="16" s="1"/>
  <c r="E36" i="16"/>
  <c r="H36" i="16" s="1"/>
  <c r="G32" i="16"/>
  <c r="D32" i="16"/>
  <c r="E41" i="4"/>
  <c r="H41" i="4" s="1"/>
  <c r="E40" i="4"/>
  <c r="H40" i="4" s="1"/>
  <c r="E39" i="4"/>
  <c r="H39" i="4" s="1"/>
  <c r="E38" i="4"/>
  <c r="H38" i="4" s="1"/>
  <c r="E36" i="4"/>
  <c r="H36" i="4" s="1"/>
  <c r="H42" i="4"/>
  <c r="G32" i="4"/>
  <c r="D32" i="4"/>
  <c r="H52" i="4" l="1"/>
  <c r="G53" i="16"/>
  <c r="J13" i="9"/>
  <c r="A16" i="9"/>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I13" i="9"/>
  <c r="H13" i="9"/>
  <c r="G13" i="9"/>
  <c r="F13" i="9"/>
  <c r="E13" i="9"/>
  <c r="D13" i="9"/>
</calcChain>
</file>

<file path=xl/sharedStrings.xml><?xml version="1.0" encoding="utf-8"?>
<sst xmlns="http://schemas.openxmlformats.org/spreadsheetml/2006/main" count="320" uniqueCount="115">
  <si>
    <t>団　　体　　名</t>
    <rPh sb="0" eb="1">
      <t>ダン</t>
    </rPh>
    <rPh sb="3" eb="4">
      <t>カラダ</t>
    </rPh>
    <rPh sb="6" eb="7">
      <t>メイ</t>
    </rPh>
    <phoneticPr fontId="3"/>
  </si>
  <si>
    <t>団　体　住　所</t>
    <rPh sb="0" eb="1">
      <t>ダン</t>
    </rPh>
    <rPh sb="2" eb="3">
      <t>カラダ</t>
    </rPh>
    <rPh sb="4" eb="5">
      <t>ジュウ</t>
    </rPh>
    <rPh sb="6" eb="7">
      <t>ショ</t>
    </rPh>
    <phoneticPr fontId="3"/>
  </si>
  <si>
    <t>人</t>
    <rPh sb="0" eb="1">
      <t>ニン</t>
    </rPh>
    <phoneticPr fontId="3"/>
  </si>
  <si>
    <t>受講料</t>
    <rPh sb="0" eb="3">
      <t>ジュコウリョウ</t>
    </rPh>
    <phoneticPr fontId="3"/>
  </si>
  <si>
    <t>No</t>
    <phoneticPr fontId="3"/>
  </si>
  <si>
    <t>例</t>
    <rPh sb="0" eb="1">
      <t>レイ</t>
    </rPh>
    <phoneticPr fontId="3"/>
  </si>
  <si>
    <t>氏　　名</t>
    <rPh sb="0" eb="1">
      <t>シ</t>
    </rPh>
    <rPh sb="3" eb="4">
      <t>メイ</t>
    </rPh>
    <phoneticPr fontId="3"/>
  </si>
  <si>
    <t>団体名</t>
    <rPh sb="0" eb="2">
      <t>ダンタイ</t>
    </rPh>
    <rPh sb="2" eb="3">
      <t>メイ</t>
    </rPh>
    <phoneticPr fontId="3"/>
  </si>
  <si>
    <t>※休日等で急遽連絡が必要な場合に使用します。</t>
    <rPh sb="1" eb="3">
      <t>キュウジツ</t>
    </rPh>
    <rPh sb="3" eb="4">
      <t>トウ</t>
    </rPh>
    <rPh sb="5" eb="7">
      <t>キュウキョ</t>
    </rPh>
    <rPh sb="7" eb="9">
      <t>レンラク</t>
    </rPh>
    <rPh sb="10" eb="12">
      <t>ヒツヨウ</t>
    </rPh>
    <rPh sb="13" eb="15">
      <t>バアイ</t>
    </rPh>
    <rPh sb="16" eb="18">
      <t>シヨウ</t>
    </rPh>
    <phoneticPr fontId="3"/>
  </si>
  <si>
    <t>検定料</t>
    <rPh sb="0" eb="2">
      <t>ケンテイ</t>
    </rPh>
    <rPh sb="2" eb="3">
      <t>リョウ</t>
    </rPh>
    <phoneticPr fontId="3"/>
  </si>
  <si>
    <t>冊</t>
    <rPh sb="0" eb="1">
      <t>サツ</t>
    </rPh>
    <phoneticPr fontId="3"/>
  </si>
  <si>
    <t>検定受験者数</t>
    <rPh sb="0" eb="2">
      <t>ケンテイ</t>
    </rPh>
    <rPh sb="2" eb="4">
      <t>ジュケン</t>
    </rPh>
    <rPh sb="4" eb="5">
      <t>シャ</t>
    </rPh>
    <rPh sb="5" eb="6">
      <t>スウ</t>
    </rPh>
    <phoneticPr fontId="3"/>
  </si>
  <si>
    <t>受講者数</t>
    <rPh sb="0" eb="2">
      <t>ジュコウ</t>
    </rPh>
    <rPh sb="2" eb="3">
      <t>シャ</t>
    </rPh>
    <rPh sb="3" eb="4">
      <t>カズ</t>
    </rPh>
    <phoneticPr fontId="3"/>
  </si>
  <si>
    <t>受講総数</t>
    <rPh sb="0" eb="2">
      <t>ジュコウ</t>
    </rPh>
    <rPh sb="2" eb="4">
      <t>ソウスウ</t>
    </rPh>
    <phoneticPr fontId="3"/>
  </si>
  <si>
    <t>検定総数</t>
    <rPh sb="0" eb="2">
      <t>ケンテイ</t>
    </rPh>
    <rPh sb="2" eb="4">
      <t>ソウスウ</t>
    </rPh>
    <phoneticPr fontId="3"/>
  </si>
  <si>
    <t>仙台正宗</t>
    <rPh sb="0" eb="2">
      <t>センダイ</t>
    </rPh>
    <rPh sb="2" eb="4">
      <t>マサムネ</t>
    </rPh>
    <phoneticPr fontId="3"/>
  </si>
  <si>
    <t>不審者対策のために伺います。</t>
    <rPh sb="0" eb="3">
      <t>フシンシャ</t>
    </rPh>
    <rPh sb="3" eb="5">
      <t>タイサク</t>
    </rPh>
    <rPh sb="9" eb="10">
      <t>ウカガ</t>
    </rPh>
    <phoneticPr fontId="3"/>
  </si>
  <si>
    <t>学年</t>
    <rPh sb="0" eb="2">
      <t>ガクネン</t>
    </rPh>
    <phoneticPr fontId="3"/>
  </si>
  <si>
    <t>コース別受講数　　　（自動集計）</t>
    <rPh sb="3" eb="4">
      <t>ベツ</t>
    </rPh>
    <rPh sb="4" eb="6">
      <t>ジュコウ</t>
    </rPh>
    <rPh sb="6" eb="7">
      <t>カズ</t>
    </rPh>
    <rPh sb="11" eb="13">
      <t>ジドウ</t>
    </rPh>
    <rPh sb="13" eb="15">
      <t>シュウケイ</t>
    </rPh>
    <phoneticPr fontId="3"/>
  </si>
  <si>
    <t>一般</t>
    <rPh sb="0" eb="2">
      <t>イッパン</t>
    </rPh>
    <phoneticPr fontId="3"/>
  </si>
  <si>
    <t>小学６年</t>
    <rPh sb="0" eb="2">
      <t>ショウガク</t>
    </rPh>
    <rPh sb="3" eb="4">
      <t>ネン</t>
    </rPh>
    <phoneticPr fontId="3"/>
  </si>
  <si>
    <t>小学１年</t>
    <rPh sb="0" eb="2">
      <t>ショウガク</t>
    </rPh>
    <rPh sb="3" eb="4">
      <t>ネン</t>
    </rPh>
    <phoneticPr fontId="3"/>
  </si>
  <si>
    <t>小学２年</t>
    <rPh sb="0" eb="2">
      <t>ショウガク</t>
    </rPh>
    <rPh sb="3" eb="4">
      <t>ネン</t>
    </rPh>
    <phoneticPr fontId="3"/>
  </si>
  <si>
    <t>小学３年</t>
    <rPh sb="0" eb="2">
      <t>ショウガク</t>
    </rPh>
    <rPh sb="3" eb="4">
      <t>ネン</t>
    </rPh>
    <phoneticPr fontId="3"/>
  </si>
  <si>
    <t>小学４年</t>
    <rPh sb="0" eb="2">
      <t>ショウガク</t>
    </rPh>
    <rPh sb="3" eb="4">
      <t>ネン</t>
    </rPh>
    <phoneticPr fontId="3"/>
  </si>
  <si>
    <t>小学５年</t>
    <rPh sb="0" eb="2">
      <t>ショウガク</t>
    </rPh>
    <rPh sb="3" eb="4">
      <t>ネン</t>
    </rPh>
    <phoneticPr fontId="3"/>
  </si>
  <si>
    <t>中学１年</t>
    <rPh sb="0" eb="2">
      <t>チュウガク</t>
    </rPh>
    <rPh sb="3" eb="4">
      <t>ネン</t>
    </rPh>
    <phoneticPr fontId="3"/>
  </si>
  <si>
    <t>中学２年</t>
    <rPh sb="0" eb="2">
      <t>チュウガク</t>
    </rPh>
    <rPh sb="3" eb="4">
      <t>ネン</t>
    </rPh>
    <phoneticPr fontId="3"/>
  </si>
  <si>
    <t>中学３年</t>
    <rPh sb="0" eb="2">
      <t>チュウガク</t>
    </rPh>
    <rPh sb="3" eb="4">
      <t>ネン</t>
    </rPh>
    <phoneticPr fontId="3"/>
  </si>
  <si>
    <t>高校１年</t>
    <rPh sb="0" eb="2">
      <t>コウコウ</t>
    </rPh>
    <rPh sb="3" eb="4">
      <t>ネン</t>
    </rPh>
    <phoneticPr fontId="3"/>
  </si>
  <si>
    <t>高校２年</t>
    <rPh sb="0" eb="2">
      <t>コウコウ</t>
    </rPh>
    <rPh sb="3" eb="4">
      <t>ネン</t>
    </rPh>
    <phoneticPr fontId="3"/>
  </si>
  <si>
    <t>高校３年</t>
    <rPh sb="0" eb="2">
      <t>コウコウ</t>
    </rPh>
    <rPh sb="3" eb="4">
      <t>ネン</t>
    </rPh>
    <phoneticPr fontId="3"/>
  </si>
  <si>
    <t>大学１年</t>
    <rPh sb="0" eb="2">
      <t>ダイガク</t>
    </rPh>
    <rPh sb="3" eb="4">
      <t>ネン</t>
    </rPh>
    <phoneticPr fontId="3"/>
  </si>
  <si>
    <t>大学２年</t>
    <rPh sb="0" eb="2">
      <t>ダイガク</t>
    </rPh>
    <rPh sb="3" eb="4">
      <t>ネン</t>
    </rPh>
    <phoneticPr fontId="3"/>
  </si>
  <si>
    <t>大学３年</t>
    <rPh sb="0" eb="2">
      <t>ダイガク</t>
    </rPh>
    <rPh sb="3" eb="4">
      <t>ネン</t>
    </rPh>
    <phoneticPr fontId="3"/>
  </si>
  <si>
    <t>大学４年</t>
    <rPh sb="0" eb="2">
      <t>ダイガク</t>
    </rPh>
    <rPh sb="3" eb="4">
      <t>ネン</t>
    </rPh>
    <phoneticPr fontId="3"/>
  </si>
  <si>
    <t>×</t>
    <phoneticPr fontId="3"/>
  </si>
  <si>
    <t>＝</t>
    <phoneticPr fontId="3"/>
  </si>
  <si>
    <t>①</t>
    <phoneticPr fontId="3"/>
  </si>
  <si>
    <t>②</t>
    <phoneticPr fontId="3"/>
  </si>
  <si>
    <t>仙台愛姫</t>
    <rPh sb="0" eb="2">
      <t>センダイ</t>
    </rPh>
    <rPh sb="2" eb="3">
      <t>アイ</t>
    </rPh>
    <rPh sb="3" eb="4">
      <t>ヒメ</t>
    </rPh>
    <phoneticPr fontId="3"/>
  </si>
  <si>
    <t>（１）団体名は申込書１に入力すると自動入力されます。</t>
    <rPh sb="3" eb="5">
      <t>ダンタイ</t>
    </rPh>
    <rPh sb="5" eb="6">
      <t>メイ</t>
    </rPh>
    <rPh sb="7" eb="9">
      <t>モウシコミ</t>
    </rPh>
    <rPh sb="9" eb="10">
      <t>ショ</t>
    </rPh>
    <rPh sb="12" eb="14">
      <t>ニュウリョク</t>
    </rPh>
    <rPh sb="17" eb="19">
      <t>ジドウ</t>
    </rPh>
    <rPh sb="19" eb="21">
      <t>ニュウリョク</t>
    </rPh>
    <phoneticPr fontId="3"/>
  </si>
  <si>
    <t>※講習会中、急遽連絡が必要な場合に使用します。</t>
    <rPh sb="1" eb="4">
      <t>コウシュウカイ</t>
    </rPh>
    <rPh sb="4" eb="5">
      <t>ナカ</t>
    </rPh>
    <rPh sb="6" eb="8">
      <t>キュウキョ</t>
    </rPh>
    <rPh sb="8" eb="10">
      <t>レンラク</t>
    </rPh>
    <rPh sb="11" eb="13">
      <t>ヒツヨウ</t>
    </rPh>
    <rPh sb="14" eb="16">
      <t>バアイ</t>
    </rPh>
    <rPh sb="17" eb="19">
      <t>シヨウ</t>
    </rPh>
    <phoneticPr fontId="3"/>
  </si>
  <si>
    <t>団体長印</t>
    <rPh sb="0" eb="2">
      <t>ダンタイ</t>
    </rPh>
    <rPh sb="2" eb="3">
      <t>チョウ</t>
    </rPh>
    <rPh sb="3" eb="4">
      <t>イン</t>
    </rPh>
    <phoneticPr fontId="3"/>
  </si>
  <si>
    <t>引率責任者携帯電話</t>
    <rPh sb="0" eb="2">
      <t>インソツ</t>
    </rPh>
    <rPh sb="2" eb="5">
      <t>セキニンシャ</t>
    </rPh>
    <rPh sb="5" eb="7">
      <t>ケイタイ</t>
    </rPh>
    <rPh sb="7" eb="9">
      <t>デンワ</t>
    </rPh>
    <phoneticPr fontId="3"/>
  </si>
  <si>
    <t>080-1234-5678</t>
    <phoneticPr fontId="3"/>
  </si>
  <si>
    <t>※必ず成人の引率責任者を明記願います。</t>
    <rPh sb="1" eb="2">
      <t>カナラ</t>
    </rPh>
    <rPh sb="3" eb="5">
      <t>セイジン</t>
    </rPh>
    <rPh sb="6" eb="8">
      <t>インソツ</t>
    </rPh>
    <rPh sb="8" eb="11">
      <t>セキニンシャ</t>
    </rPh>
    <rPh sb="12" eb="14">
      <t>メイキ</t>
    </rPh>
    <rPh sb="14" eb="15">
      <t>ネガ</t>
    </rPh>
    <phoneticPr fontId="3"/>
  </si>
  <si>
    <t>080-1234-5678</t>
  </si>
  <si>
    <t>引率人数と会場内に講習会を通じで滞在する大人の人数を記入して下さい。</t>
    <rPh sb="0" eb="2">
      <t>インソツ</t>
    </rPh>
    <rPh sb="2" eb="4">
      <t>ニンズウ</t>
    </rPh>
    <rPh sb="5" eb="8">
      <t>カイジョウナイ</t>
    </rPh>
    <rPh sb="9" eb="12">
      <t>コウシュウカイ</t>
    </rPh>
    <rPh sb="13" eb="14">
      <t>ツウ</t>
    </rPh>
    <rPh sb="16" eb="18">
      <t>タイザイ</t>
    </rPh>
    <rPh sb="20" eb="22">
      <t>オトナ</t>
    </rPh>
    <rPh sb="23" eb="25">
      <t>ニンズウ</t>
    </rPh>
    <rPh sb="26" eb="28">
      <t>キニュウ</t>
    </rPh>
    <rPh sb="30" eb="31">
      <t>クダ</t>
    </rPh>
    <phoneticPr fontId="3"/>
  </si>
  <si>
    <t>（引率者・滞在者ともに検定中の見学は出来ません）</t>
    <rPh sb="1" eb="4">
      <t>インソツシャ</t>
    </rPh>
    <rPh sb="5" eb="8">
      <t>タイザイシャ</t>
    </rPh>
    <rPh sb="11" eb="13">
      <t>ケンテイ</t>
    </rPh>
    <rPh sb="13" eb="14">
      <t>ナカ</t>
    </rPh>
    <rPh sb="15" eb="17">
      <t>ケンガク</t>
    </rPh>
    <rPh sb="18" eb="20">
      <t>デキ</t>
    </rPh>
    <phoneticPr fontId="3"/>
  </si>
  <si>
    <t>バトン２級</t>
    <rPh sb="4" eb="5">
      <t>キュウ</t>
    </rPh>
    <phoneticPr fontId="3"/>
  </si>
  <si>
    <t>バトン１級</t>
    <rPh sb="4" eb="5">
      <t>キュウ</t>
    </rPh>
    <phoneticPr fontId="3"/>
  </si>
  <si>
    <t>団体長印　　　　　（職印）を忘れず　　　　押印してください</t>
    <rPh sb="0" eb="2">
      <t>ダンタイ</t>
    </rPh>
    <rPh sb="2" eb="3">
      <t>チョウ</t>
    </rPh>
    <rPh sb="3" eb="4">
      <t>イン</t>
    </rPh>
    <rPh sb="10" eb="12">
      <t>ショクイン</t>
    </rPh>
    <rPh sb="14" eb="15">
      <t>ワス</t>
    </rPh>
    <rPh sb="21" eb="23">
      <t>オウイン</t>
    </rPh>
    <phoneticPr fontId="3"/>
  </si>
  <si>
    <t>宮城　バトン子</t>
    <rPh sb="0" eb="2">
      <t>ミヤギ</t>
    </rPh>
    <rPh sb="6" eb="7">
      <t>コ</t>
    </rPh>
    <phoneticPr fontId="3" alignment="distributed"/>
  </si>
  <si>
    <t>技能ﾗｲｾﾝｽﾊﾟｽﾎﾟｰﾄ</t>
    <rPh sb="0" eb="2">
      <t>ギノウ</t>
    </rPh>
    <phoneticPr fontId="3"/>
  </si>
  <si>
    <t>ＢＴ１級</t>
    <rPh sb="3" eb="4">
      <t>キュウ</t>
    </rPh>
    <phoneticPr fontId="3"/>
  </si>
  <si>
    <t>ＢＴ２級</t>
    <rPh sb="3" eb="4">
      <t>キュウ</t>
    </rPh>
    <phoneticPr fontId="3"/>
  </si>
  <si>
    <t>技能検定を受ける</t>
    <rPh sb="0" eb="2">
      <t>ギノウ</t>
    </rPh>
    <rPh sb="2" eb="4">
      <t>ケンテイ</t>
    </rPh>
    <rPh sb="5" eb="6">
      <t>ウ</t>
    </rPh>
    <phoneticPr fontId="3"/>
  </si>
  <si>
    <t xml:space="preserve">  個人情報の保護に努め，講習会終了後消去します。　</t>
    <rPh sb="2" eb="4">
      <t>コジン</t>
    </rPh>
    <rPh sb="4" eb="6">
      <t>ジョウホウ</t>
    </rPh>
    <rPh sb="7" eb="9">
      <t>ホゴ</t>
    </rPh>
    <rPh sb="10" eb="11">
      <t>ツト</t>
    </rPh>
    <rPh sb="13" eb="16">
      <t>コウシュウカイ</t>
    </rPh>
    <rPh sb="16" eb="19">
      <t>シュウリョウゴ</t>
    </rPh>
    <rPh sb="19" eb="21">
      <t>ショウキョ</t>
    </rPh>
    <phoneticPr fontId="3"/>
  </si>
  <si>
    <t>（３）受講するコースに半角で「1」を入力して下さい。</t>
    <rPh sb="3" eb="5">
      <t>ジュコウ</t>
    </rPh>
    <rPh sb="11" eb="13">
      <t>ハンカク</t>
    </rPh>
    <rPh sb="18" eb="20">
      <t>ニュウリョク</t>
    </rPh>
    <rPh sb="22" eb="23">
      <t>クダ</t>
    </rPh>
    <phoneticPr fontId="3"/>
  </si>
  <si>
    <t>（４）技能検定を受ける人に半角で「1」を検定を受けない人に「0」を入力して下さい。</t>
    <rPh sb="3" eb="5">
      <t>ギノウ</t>
    </rPh>
    <rPh sb="5" eb="7">
      <t>ケンテイ</t>
    </rPh>
    <rPh sb="8" eb="9">
      <t>ウ</t>
    </rPh>
    <rPh sb="11" eb="12">
      <t>ヒト</t>
    </rPh>
    <rPh sb="13" eb="15">
      <t>ハンカク</t>
    </rPh>
    <rPh sb="20" eb="22">
      <t>ケンテイ</t>
    </rPh>
    <rPh sb="23" eb="24">
      <t>ウ</t>
    </rPh>
    <rPh sb="27" eb="28">
      <t>ヒト</t>
    </rPh>
    <rPh sb="33" eb="35">
      <t>ニュウリョク</t>
    </rPh>
    <rPh sb="37" eb="38">
      <t>クダ</t>
    </rPh>
    <phoneticPr fontId="3"/>
  </si>
  <si>
    <t>バトントワーリングコース</t>
    <phoneticPr fontId="3"/>
  </si>
  <si>
    <t>選択して　　　ください</t>
    <rPh sb="0" eb="2">
      <t>センタク</t>
    </rPh>
    <phoneticPr fontId="3"/>
  </si>
  <si>
    <t>（５）メールの添付でお送りいただいた場合も印刷の上、郵送で提出して下さい。</t>
    <rPh sb="7" eb="9">
      <t>テンプ</t>
    </rPh>
    <rPh sb="11" eb="12">
      <t>オク</t>
    </rPh>
    <rPh sb="18" eb="20">
      <t>バアイ</t>
    </rPh>
    <rPh sb="21" eb="23">
      <t>インサツ</t>
    </rPh>
    <rPh sb="24" eb="25">
      <t>ウエ</t>
    </rPh>
    <rPh sb="26" eb="28">
      <t>ユウソウ</t>
    </rPh>
    <rPh sb="29" eb="31">
      <t>テイシュツ</t>
    </rPh>
    <rPh sb="33" eb="34">
      <t>クダ</t>
    </rPh>
    <phoneticPr fontId="3"/>
  </si>
  <si>
    <t>（２）受講者氏名にはフリガナが自動入力されます。読みが違う場合は個別に修正して下さい。</t>
    <rPh sb="3" eb="6">
      <t>ジュコウシャ</t>
    </rPh>
    <rPh sb="6" eb="8">
      <t>シメイ</t>
    </rPh>
    <rPh sb="15" eb="17">
      <t>ジドウ</t>
    </rPh>
    <rPh sb="17" eb="19">
      <t>ニュウリョク</t>
    </rPh>
    <rPh sb="24" eb="25">
      <t>ヨ</t>
    </rPh>
    <rPh sb="27" eb="28">
      <t>チガ</t>
    </rPh>
    <rPh sb="29" eb="31">
      <t>バアイ</t>
    </rPh>
    <rPh sb="32" eb="34">
      <t>コベツ</t>
    </rPh>
    <rPh sb="35" eb="37">
      <t>シュウセイ</t>
    </rPh>
    <rPh sb="39" eb="40">
      <t>クダ</t>
    </rPh>
    <phoneticPr fontId="3"/>
  </si>
  <si>
    <t>連絡責任者名</t>
    <rPh sb="0" eb="2">
      <t>レンラク</t>
    </rPh>
    <rPh sb="2" eb="5">
      <t>セキニンシャ</t>
    </rPh>
    <rPh sb="5" eb="6">
      <t>ナ</t>
    </rPh>
    <phoneticPr fontId="3"/>
  </si>
  <si>
    <t>ＢＴ３級</t>
    <rPh sb="3" eb="4">
      <t>キュウ</t>
    </rPh>
    <phoneticPr fontId="3"/>
  </si>
  <si>
    <t>バトン３級</t>
    <rPh sb="4" eb="5">
      <t>キュウ</t>
    </rPh>
    <phoneticPr fontId="3"/>
  </si>
  <si>
    <t>バトン１級・２級・３級</t>
    <rPh sb="4" eb="5">
      <t>キュウ</t>
    </rPh>
    <rPh sb="7" eb="8">
      <t>キュウ</t>
    </rPh>
    <rPh sb="10" eb="11">
      <t>キュウ</t>
    </rPh>
    <phoneticPr fontId="3"/>
  </si>
  <si>
    <t>022-123-4567</t>
  </si>
  <si>
    <t>022-123-4567</t>
    <phoneticPr fontId="3"/>
  </si>
  <si>
    <t>〒980-0000　仙台市青葉区青葉山1</t>
    <rPh sb="10" eb="13">
      <t>センダイシ</t>
    </rPh>
    <rPh sb="13" eb="16">
      <t>アオバク</t>
    </rPh>
    <rPh sb="16" eb="18">
      <t>アオバ</t>
    </rPh>
    <rPh sb="18" eb="19">
      <t>ヤマ</t>
    </rPh>
    <phoneticPr fontId="3"/>
  </si>
  <si>
    <t>団　体　電　話</t>
    <rPh sb="0" eb="1">
      <t>ダン</t>
    </rPh>
    <rPh sb="2" eb="3">
      <t>カラダ</t>
    </rPh>
    <rPh sb="4" eb="5">
      <t>デン</t>
    </rPh>
    <rPh sb="6" eb="7">
      <t>ハナシ</t>
    </rPh>
    <phoneticPr fontId="3"/>
  </si>
  <si>
    <t>入力見本</t>
    <rPh sb="0" eb="2">
      <t>ニュウリョク</t>
    </rPh>
    <rPh sb="2" eb="4">
      <t>ミホン</t>
    </rPh>
    <phoneticPr fontId="3"/>
  </si>
  <si>
    <r>
      <t>電　話　　</t>
    </r>
    <r>
      <rPr>
        <sz val="9"/>
        <rFont val="HG丸ｺﾞｼｯｸM-PRO"/>
        <family val="3"/>
        <charset val="128"/>
      </rPr>
      <t>※</t>
    </r>
    <rPh sb="0" eb="1">
      <t>デン</t>
    </rPh>
    <rPh sb="2" eb="3">
      <t>ハナシ</t>
    </rPh>
    <phoneticPr fontId="3"/>
  </si>
  <si>
    <r>
      <t>携帯電話　</t>
    </r>
    <r>
      <rPr>
        <sz val="9"/>
        <rFont val="HG丸ｺﾞｼｯｸM-PRO"/>
        <family val="3"/>
        <charset val="128"/>
      </rPr>
      <t>※</t>
    </r>
    <rPh sb="0" eb="2">
      <t>ケイタイ</t>
    </rPh>
    <rPh sb="2" eb="4">
      <t>デンワ</t>
    </rPh>
    <phoneticPr fontId="3"/>
  </si>
  <si>
    <t>団　体　長　名</t>
    <rPh sb="0" eb="1">
      <t>ダン</t>
    </rPh>
    <rPh sb="2" eb="3">
      <t>カラダ</t>
    </rPh>
    <rPh sb="4" eb="5">
      <t>ナガ</t>
    </rPh>
    <rPh sb="6" eb="7">
      <t>メイ</t>
    </rPh>
    <phoneticPr fontId="3"/>
  </si>
  <si>
    <t>※受講総数、検定総数は自動計算されます。</t>
    <rPh sb="1" eb="3">
      <t>ジュコウ</t>
    </rPh>
    <rPh sb="3" eb="5">
      <t>ソウスウ</t>
    </rPh>
    <rPh sb="6" eb="8">
      <t>ケンテイ</t>
    </rPh>
    <rPh sb="8" eb="10">
      <t>ソウスウ</t>
    </rPh>
    <rPh sb="11" eb="13">
      <t>ジドウ</t>
    </rPh>
    <rPh sb="13" eb="15">
      <t>ケイサン</t>
    </rPh>
    <phoneticPr fontId="3"/>
  </si>
  <si>
    <t>受講料等諸費用</t>
    <rPh sb="0" eb="3">
      <t>ジュコウリョウ</t>
    </rPh>
    <rPh sb="3" eb="4">
      <t>トウ</t>
    </rPh>
    <rPh sb="4" eb="7">
      <t>ショヒヨウ</t>
    </rPh>
    <phoneticPr fontId="3"/>
  </si>
  <si>
    <t>　別紙受講者名簿ならびに下記の通り、受講の申し込みをいたします。</t>
    <rPh sb="1" eb="3">
      <t>ベッシ</t>
    </rPh>
    <rPh sb="3" eb="5">
      <t>ジュコウ</t>
    </rPh>
    <rPh sb="6" eb="8">
      <t>メイボ</t>
    </rPh>
    <rPh sb="12" eb="14">
      <t>カキ</t>
    </rPh>
    <rPh sb="15" eb="16">
      <t>トオ</t>
    </rPh>
    <rPh sb="18" eb="20">
      <t>ジュコウ</t>
    </rPh>
    <rPh sb="21" eb="22">
      <t>モウ</t>
    </rPh>
    <rPh sb="23" eb="24">
      <t>コ</t>
    </rPh>
    <phoneticPr fontId="3"/>
  </si>
  <si>
    <t>ﾊﾟｿｺﾝ　E-mail アドレス</t>
    <phoneticPr fontId="3"/>
  </si>
  <si>
    <t>↓学年のセルを選択すると右にプルダウンボタンが表示され，リストから小学中学等，学年が選択できます。</t>
    <rPh sb="1" eb="3">
      <t>がくねん</t>
    </rPh>
    <rPh sb="7" eb="9">
      <t>せんたく</t>
    </rPh>
    <rPh sb="12" eb="13">
      <t>みぎ</t>
    </rPh>
    <phoneticPr fontId="3" type="Hiragana"/>
  </si>
  <si>
    <t>ＢＴ４級</t>
    <rPh sb="3" eb="4">
      <t>キュウ</t>
    </rPh>
    <phoneticPr fontId="3"/>
  </si>
  <si>
    <t>ＢＴ５級</t>
    <rPh sb="3" eb="4">
      <t>キュウ</t>
    </rPh>
    <phoneticPr fontId="3"/>
  </si>
  <si>
    <t>ＢＴ６級</t>
    <rPh sb="3" eb="4">
      <t>キュウ</t>
    </rPh>
    <phoneticPr fontId="3"/>
  </si>
  <si>
    <t>バトン４級</t>
    <rPh sb="4" eb="5">
      <t>キュウ</t>
    </rPh>
    <phoneticPr fontId="3"/>
  </si>
  <si>
    <t>バトン５級</t>
    <rPh sb="4" eb="5">
      <t>キュウ</t>
    </rPh>
    <phoneticPr fontId="3"/>
  </si>
  <si>
    <t>バトン６級</t>
    <rPh sb="4" eb="5">
      <t>キュウ</t>
    </rPh>
    <phoneticPr fontId="3"/>
  </si>
  <si>
    <t>バトン４級・５級・６級</t>
    <rPh sb="4" eb="5">
      <t>キュウ</t>
    </rPh>
    <rPh sb="7" eb="8">
      <t>キュウ</t>
    </rPh>
    <rPh sb="10" eb="11">
      <t>キュウ</t>
    </rPh>
    <phoneticPr fontId="3"/>
  </si>
  <si>
    <t>マーチングバンド・バトントワーリング夏期講習会　受講申込書［２］受講者名簿</t>
    <rPh sb="18" eb="20">
      <t>カキ</t>
    </rPh>
    <rPh sb="20" eb="23">
      <t>コウシュウカイ</t>
    </rPh>
    <rPh sb="24" eb="26">
      <t>ジュコウ</t>
    </rPh>
    <rPh sb="32" eb="35">
      <t>ジュコウシャ</t>
    </rPh>
    <rPh sb="35" eb="37">
      <t>メイボ</t>
    </rPh>
    <phoneticPr fontId="3"/>
  </si>
  <si>
    <t>BT　　　３級</t>
    <rPh sb="6" eb="7">
      <t>キュウ</t>
    </rPh>
    <phoneticPr fontId="3"/>
  </si>
  <si>
    <t>BT　　　１級</t>
    <rPh sb="6" eb="7">
      <t>キュウ</t>
    </rPh>
    <phoneticPr fontId="3"/>
  </si>
  <si>
    <t>BT　　　２級</t>
    <rPh sb="6" eb="7">
      <t>キュウ</t>
    </rPh>
    <phoneticPr fontId="3"/>
  </si>
  <si>
    <t>BT　　　４級</t>
    <rPh sb="6" eb="7">
      <t>キュウ</t>
    </rPh>
    <phoneticPr fontId="3"/>
  </si>
  <si>
    <t>BT　　　５級</t>
    <rPh sb="6" eb="7">
      <t>キュウ</t>
    </rPh>
    <phoneticPr fontId="3"/>
  </si>
  <si>
    <t>BT　　　６級</t>
    <rPh sb="6" eb="7">
      <t>キュウ</t>
    </rPh>
    <phoneticPr fontId="3"/>
  </si>
  <si>
    <t>※受講人数、受講料、検定料は自動計算されます。</t>
    <rPh sb="1" eb="3">
      <t>ジュコウ</t>
    </rPh>
    <rPh sb="3" eb="5">
      <t>ニンズ</t>
    </rPh>
    <rPh sb="6" eb="8">
      <t>ジュコウ</t>
    </rPh>
    <rPh sb="8" eb="9">
      <t>リョウ</t>
    </rPh>
    <rPh sb="10" eb="12">
      <t>ケンテイ</t>
    </rPh>
    <rPh sb="12" eb="13">
      <t>リョウ</t>
    </rPh>
    <rPh sb="14" eb="16">
      <t>ジドウ</t>
    </rPh>
    <rPh sb="16" eb="18">
      <t>ケイサン</t>
    </rPh>
    <phoneticPr fontId="3"/>
  </si>
  <si>
    <t>バトンコースのみ開講</t>
    <rPh sb="8" eb="10">
      <t>カイコウ</t>
    </rPh>
    <phoneticPr fontId="3"/>
  </si>
  <si>
    <t>仲良しバトン</t>
    <rPh sb="0" eb="2">
      <t>ナカヨ</t>
    </rPh>
    <phoneticPr fontId="3"/>
  </si>
  <si>
    <t>宮城県ﾏｰﾁﾝｸﾞﾊﾞﾝﾄﾞ･ﾊﾞﾄﾝﾄﾜｰﾘﾝｸﾞ連盟　理事長殿</t>
    <rPh sb="0" eb="3">
      <t>ミヤギケン</t>
    </rPh>
    <rPh sb="26" eb="28">
      <t>レンメイ</t>
    </rPh>
    <rPh sb="32" eb="33">
      <t>ドノ</t>
    </rPh>
    <phoneticPr fontId="3"/>
  </si>
  <si>
    <t>２０２6年　　６月　　１日</t>
    <rPh sb="4" eb="5">
      <t>ネン</t>
    </rPh>
    <rPh sb="8" eb="9">
      <t>ガツ</t>
    </rPh>
    <rPh sb="12" eb="13">
      <t>ニチ</t>
    </rPh>
    <phoneticPr fontId="3"/>
  </si>
  <si>
    <t>２０２６年度宮城県マーチングバンド・バトントワーリング夏期講習会　受講申込書　［１］</t>
    <rPh sb="4" eb="6">
      <t>ネンド</t>
    </rPh>
    <rPh sb="6" eb="9">
      <t>ミヤギケン</t>
    </rPh>
    <rPh sb="27" eb="29">
      <t>カキ</t>
    </rPh>
    <phoneticPr fontId="3"/>
  </si>
  <si>
    <t>付帯設備料</t>
    <rPh sb="0" eb="2">
      <t>フタイ</t>
    </rPh>
    <rPh sb="2" eb="4">
      <t>セツビ</t>
    </rPh>
    <rPh sb="4" eb="5">
      <t>リョウ</t>
    </rPh>
    <phoneticPr fontId="3"/>
  </si>
  <si>
    <t>付帯設備料</t>
    <rPh sb="0" eb="2">
      <t>フタイ</t>
    </rPh>
    <rPh sb="2" eb="4">
      <t>セツビ</t>
    </rPh>
    <rPh sb="4" eb="5">
      <t>リョウリョウ</t>
    </rPh>
    <phoneticPr fontId="3"/>
  </si>
  <si>
    <t>③</t>
    <phoneticPr fontId="3"/>
  </si>
  <si>
    <t>④</t>
    <phoneticPr fontId="3"/>
  </si>
  <si>
    <t>振込合計金額（①＋②＋③＋④）</t>
    <rPh sb="0" eb="2">
      <t>フリコミ</t>
    </rPh>
    <rPh sb="2" eb="4">
      <t>ゴウケイ</t>
    </rPh>
    <rPh sb="4" eb="6">
      <t>キンガク</t>
    </rPh>
    <phoneticPr fontId="3"/>
  </si>
  <si>
    <t>２０２6年　　月　　日</t>
    <rPh sb="4" eb="5">
      <t>ネン</t>
    </rPh>
    <rPh sb="7" eb="8">
      <t>ガツ</t>
    </rPh>
    <rPh sb="10" eb="11">
      <t>ニチ</t>
    </rPh>
    <phoneticPr fontId="3"/>
  </si>
  <si>
    <t>　</t>
    <phoneticPr fontId="3"/>
  </si>
  <si>
    <t>団体引率責任者名</t>
    <rPh sb="0" eb="2">
      <t>ダンタイ</t>
    </rPh>
    <rPh sb="2" eb="4">
      <t>インソツ</t>
    </rPh>
    <rPh sb="4" eb="7">
      <t>セキニンシャ</t>
    </rPh>
    <rPh sb="7" eb="8">
      <t>メイ</t>
    </rPh>
    <phoneticPr fontId="3"/>
  </si>
  <si>
    <t>引率人数</t>
    <rPh sb="0" eb="2">
      <t>インソツ</t>
    </rPh>
    <rPh sb="2" eb="4">
      <t>ニンズウ</t>
    </rPh>
    <phoneticPr fontId="3"/>
  </si>
  <si>
    <t>引率以外の滞在者数</t>
    <rPh sb="0" eb="2">
      <t>インソツ</t>
    </rPh>
    <rPh sb="2" eb="4">
      <t>イガイ</t>
    </rPh>
    <rPh sb="5" eb="8">
      <t>タイザイシャ</t>
    </rPh>
    <rPh sb="8" eb="9">
      <t>スウ</t>
    </rPh>
    <phoneticPr fontId="3"/>
  </si>
  <si>
    <t>２０２６年度宮城県</t>
    <rPh sb="4" eb="6">
      <t>ネンド</t>
    </rPh>
    <rPh sb="6" eb="9">
      <t>ミヤギケン</t>
    </rPh>
    <phoneticPr fontId="3"/>
  </si>
  <si>
    <t>既所有級　　      　（あれば入力）</t>
    <rPh sb="0" eb="1">
      <t>スデ</t>
    </rPh>
    <rPh sb="1" eb="3">
      <t>ショユウ</t>
    </rPh>
    <rPh sb="3" eb="4">
      <t>キュウ</t>
    </rPh>
    <rPh sb="17" eb="19">
      <t>ニュウリョク</t>
    </rPh>
    <phoneticPr fontId="3"/>
  </si>
  <si>
    <t>メールの添付でお送りいただいた場合も申込書[１]と[２]は印刷の上、郵送で提出して下さい。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</si>
</sst>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HG創英角ﾎﾟｯﾌﾟ体"/>
      <family val="3"/>
      <charset val="128"/>
    </font>
    <font>
      <sz val="14"/>
      <name val="HG丸ｺﾞｼｯｸM-PRO"/>
      <family val="3"/>
      <charset val="128"/>
    </font>
    <font>
      <sz val="12"/>
      <name val="HG丸ｺﾞｼｯｸM-PRO"/>
      <family val="3"/>
      <charset val="128"/>
    </font>
    <font>
      <sz val="11"/>
      <name val="HG丸ｺﾞｼｯｸM-PRO"/>
      <family val="3"/>
      <charset val="128"/>
    </font>
    <font>
      <sz val="9"/>
      <name val="HG丸ｺﾞｼｯｸM-PRO"/>
      <family val="3"/>
      <charset val="128"/>
    </font>
    <font>
      <sz val="14"/>
      <name val="HGS創英角ﾎﾟｯﾌﾟ体"/>
      <family val="3"/>
      <charset val="128"/>
    </font>
    <font>
      <b/>
      <sz val="16"/>
      <name val="HG丸ｺﾞｼｯｸM-PRO"/>
      <family val="3"/>
      <charset val="128"/>
    </font>
    <font>
      <sz val="8"/>
      <name val="HG丸ｺﾞｼｯｸM-PRO"/>
      <family val="3"/>
      <charset val="128"/>
    </font>
    <font>
      <sz val="8"/>
      <name val="ＭＳ Ｐゴシック"/>
      <family val="3"/>
      <charset val="128"/>
    </font>
    <font>
      <b/>
      <sz val="16"/>
      <name val="ＭＳ Ｐゴシック"/>
      <family val="3"/>
      <charset val="128"/>
    </font>
    <font>
      <sz val="12"/>
      <name val="ＭＳ ゴシック"/>
      <family val="3"/>
      <charset val="128"/>
    </font>
    <font>
      <sz val="12"/>
      <color indexed="10"/>
      <name val="HGS創英角ｺﾞｼｯｸUB"/>
      <family val="3"/>
      <charset val="128"/>
    </font>
    <font>
      <sz val="9"/>
      <color indexed="10"/>
      <name val="HG丸ｺﾞｼｯｸM-PRO"/>
      <family val="3"/>
      <charset val="128"/>
    </font>
    <font>
      <b/>
      <sz val="12"/>
      <color indexed="10"/>
      <name val="ＭＳ ゴシック"/>
      <family val="3"/>
      <charset val="128"/>
    </font>
    <font>
      <sz val="12"/>
      <color indexed="10"/>
      <name val="HG丸ｺﾞｼｯｸM-PRO"/>
      <family val="3"/>
      <charset val="128"/>
    </font>
    <font>
      <sz val="14"/>
      <color indexed="10"/>
      <name val="HG創英角ﾎﾟｯﾌﾟ体"/>
      <family val="3"/>
      <charset val="128"/>
    </font>
    <font>
      <sz val="8"/>
      <color indexed="10"/>
      <name val="ＭＳ Ｐゴシック"/>
      <family val="3"/>
      <charset val="128"/>
    </font>
    <font>
      <sz val="10"/>
      <name val="HG丸ｺﾞｼｯｸM-PRO"/>
      <family val="3"/>
      <charset val="128"/>
    </font>
    <font>
      <b/>
      <sz val="14"/>
      <name val="HG丸ｺﾞｼｯｸM-PRO"/>
      <family val="3"/>
      <charset val="128"/>
    </font>
    <font>
      <sz val="10"/>
      <color indexed="10"/>
      <name val="HG丸ｺﾞｼｯｸM-PRO"/>
      <family val="3"/>
      <charset val="128"/>
    </font>
    <font>
      <sz val="11"/>
      <color rgb="FFFF0000"/>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45">
    <border>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s>
  <cellStyleXfs count="3">
    <xf numFmtId="0" fontId="0" fillId="0" borderId="0">
      <alignment vertical="center"/>
    </xf>
    <xf numFmtId="6" fontId="2" fillId="0" borderId="0" applyFont="0" applyFill="0" applyBorder="0" applyAlignment="0" applyProtection="0">
      <alignment vertical="center"/>
    </xf>
    <xf numFmtId="0" fontId="1" fillId="0" borderId="0">
      <alignment vertical="center"/>
    </xf>
  </cellStyleXfs>
  <cellXfs count="124">
    <xf numFmtId="0" fontId="0" fillId="0" borderId="0" xfId="0">
      <alignment vertical="center"/>
    </xf>
    <xf numFmtId="0" fontId="4" fillId="0" borderId="0" xfId="0" applyFont="1">
      <alignment vertical="center"/>
    </xf>
    <xf numFmtId="0" fontId="4" fillId="0" borderId="0" xfId="0" applyFont="1" applyAlignment="1">
      <alignment horizontal="centerContinuous"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6" fillId="0" borderId="2" xfId="0" applyFont="1" applyBorder="1">
      <alignment vertical="center"/>
    </xf>
    <xf numFmtId="0" fontId="6" fillId="0" borderId="4" xfId="0" applyFont="1" applyBorder="1">
      <alignment vertical="center"/>
    </xf>
    <xf numFmtId="0" fontId="8" fillId="0" borderId="0" xfId="0" applyFont="1">
      <alignment vertical="center"/>
    </xf>
    <xf numFmtId="0" fontId="6" fillId="0" borderId="5" xfId="0" applyFont="1" applyBorder="1">
      <alignment vertical="center"/>
    </xf>
    <xf numFmtId="0" fontId="5" fillId="0" borderId="6" xfId="0" applyFont="1" applyBorder="1">
      <alignment vertical="center"/>
    </xf>
    <xf numFmtId="0" fontId="5" fillId="0" borderId="5" xfId="0" applyFont="1" applyBorder="1">
      <alignment vertical="center"/>
    </xf>
    <xf numFmtId="0" fontId="5" fillId="0" borderId="7" xfId="0" applyFont="1" applyBorder="1" applyAlignment="1">
      <alignment horizontal="right" vertical="center"/>
    </xf>
    <xf numFmtId="0" fontId="6" fillId="0" borderId="6" xfId="0" applyFont="1" applyBorder="1">
      <alignment vertical="center"/>
    </xf>
    <xf numFmtId="0" fontId="6" fillId="0" borderId="7" xfId="0" applyFont="1" applyBorder="1" applyAlignment="1">
      <alignment horizontal="right"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5" xfId="0" applyFont="1" applyBorder="1" applyAlignment="1">
      <alignment horizontal="right" vertical="center"/>
    </xf>
    <xf numFmtId="6" fontId="5" fillId="0" borderId="7" xfId="1" applyFont="1" applyBorder="1" applyAlignment="1">
      <alignment horizontal="right" vertical="center"/>
    </xf>
    <xf numFmtId="6" fontId="5" fillId="0" borderId="5" xfId="1" applyFont="1" applyBorder="1">
      <alignment vertical="center"/>
    </xf>
    <xf numFmtId="6" fontId="5" fillId="0" borderId="10" xfId="1" applyFont="1" applyBorder="1">
      <alignment vertical="center"/>
    </xf>
    <xf numFmtId="6" fontId="5" fillId="0" borderId="7" xfId="0" applyNumberFormat="1" applyFont="1" applyBorder="1" applyAlignment="1">
      <alignment horizontal="right" vertical="center"/>
    </xf>
    <xf numFmtId="0" fontId="7" fillId="2" borderId="8"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0" borderId="0" xfId="0" applyFont="1" applyAlignment="1"/>
    <xf numFmtId="0" fontId="7" fillId="0" borderId="5" xfId="0"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3" fillId="0" borderId="0" xfId="0" applyFont="1">
      <alignment vertical="center"/>
    </xf>
    <xf numFmtId="0" fontId="8" fillId="0" borderId="8" xfId="0" applyFont="1" applyBorder="1" applyAlignment="1">
      <alignment horizontal="center" vertical="center" wrapText="1"/>
    </xf>
    <xf numFmtId="0" fontId="5" fillId="2" borderId="6" xfId="0" applyFont="1" applyFill="1" applyBorder="1">
      <alignment vertical="center"/>
    </xf>
    <xf numFmtId="0" fontId="16" fillId="0" borderId="0" xfId="0" applyFont="1">
      <alignment vertical="center"/>
    </xf>
    <xf numFmtId="0" fontId="7" fillId="3" borderId="8" xfId="0" applyFont="1" applyFill="1" applyBorder="1" applyAlignment="1">
      <alignment horizontal="center" vertical="center"/>
    </xf>
    <xf numFmtId="0" fontId="11" fillId="3" borderId="0" xfId="0" applyFont="1" applyFill="1">
      <alignment vertical="center"/>
    </xf>
    <xf numFmtId="0" fontId="7" fillId="3" borderId="0" xfId="0" applyFont="1" applyFill="1">
      <alignment vertical="center"/>
    </xf>
    <xf numFmtId="0" fontId="7" fillId="0" borderId="9" xfId="0" applyFont="1" applyBorder="1" applyAlignment="1">
      <alignment horizontal="right" vertical="center"/>
    </xf>
    <xf numFmtId="0" fontId="15" fillId="0" borderId="0" xfId="0" applyFont="1" applyAlignment="1">
      <alignment vertical="center" wrapText="1"/>
    </xf>
    <xf numFmtId="0" fontId="18" fillId="0" borderId="0" xfId="0" applyFont="1">
      <alignment vertical="center"/>
    </xf>
    <xf numFmtId="0" fontId="10" fillId="0" borderId="11" xfId="0"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0" fontId="7" fillId="0" borderId="14" xfId="0" applyFont="1" applyBorder="1" applyAlignment="1">
      <alignment horizontal="center" vertical="center"/>
    </xf>
    <xf numFmtId="0" fontId="7" fillId="0" borderId="15" xfId="0" applyFont="1" applyBorder="1">
      <alignment vertical="center"/>
    </xf>
    <xf numFmtId="0" fontId="7" fillId="0" borderId="16" xfId="0" applyFont="1" applyBorder="1">
      <alignment vertical="center"/>
    </xf>
    <xf numFmtId="0" fontId="7" fillId="0" borderId="17" xfId="0" applyFont="1" applyBorder="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2" borderId="20" xfId="0" applyFont="1" applyFill="1" applyBorder="1" applyAlignment="1">
      <alignment horizontal="right" vertical="center"/>
    </xf>
    <xf numFmtId="0" fontId="7" fillId="0" borderId="21" xfId="0" applyFont="1" applyBorder="1" applyAlignment="1">
      <alignment horizontal="left" vertical="center"/>
    </xf>
    <xf numFmtId="0" fontId="9" fillId="0" borderId="0" xfId="0"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6" xfId="0" applyFont="1" applyBorder="1" applyAlignment="1">
      <alignment horizontal="right" vertical="center"/>
    </xf>
    <xf numFmtId="0" fontId="5" fillId="2" borderId="9" xfId="0" applyFont="1" applyFill="1" applyBorder="1">
      <alignment vertical="center"/>
    </xf>
    <xf numFmtId="0" fontId="6" fillId="0" borderId="10" xfId="0" applyFont="1" applyBorder="1" applyAlignment="1">
      <alignment vertical="center" shrinkToFit="1"/>
    </xf>
    <xf numFmtId="0" fontId="20" fillId="0" borderId="0" xfId="0" applyFont="1" applyAlignment="1">
      <alignment horizontal="left"/>
    </xf>
    <xf numFmtId="0" fontId="20" fillId="0" borderId="0" xfId="0" applyFont="1" applyAlignment="1"/>
    <xf numFmtId="0" fontId="12" fillId="0" borderId="0" xfId="0" applyFont="1" applyAlignment="1"/>
    <xf numFmtId="0" fontId="21" fillId="2" borderId="5" xfId="0" applyFont="1" applyFill="1" applyBorder="1" applyAlignment="1">
      <alignment horizontal="center" vertical="center" wrapText="1"/>
    </xf>
    <xf numFmtId="0" fontId="7" fillId="3" borderId="8" xfId="0" applyFont="1" applyFill="1" applyBorder="1">
      <alignment vertical="center"/>
    </xf>
    <xf numFmtId="0" fontId="7" fillId="0" borderId="8" xfId="0" applyFont="1" applyBorder="1">
      <alignment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19" fillId="0" borderId="0" xfId="0" applyFont="1" applyAlignment="1">
      <alignment horizontal="left" vertical="center"/>
    </xf>
    <xf numFmtId="0" fontId="6" fillId="0" borderId="31" xfId="0" applyFont="1" applyBorder="1">
      <alignment vertical="center"/>
    </xf>
    <xf numFmtId="0" fontId="4" fillId="0" borderId="20" xfId="0" applyFont="1" applyBorder="1">
      <alignment vertical="center"/>
    </xf>
    <xf numFmtId="0" fontId="6" fillId="0" borderId="33" xfId="0" applyFont="1" applyBorder="1">
      <alignment vertical="center"/>
    </xf>
    <xf numFmtId="0" fontId="6" fillId="0" borderId="33" xfId="0" applyFont="1" applyBorder="1" applyAlignment="1">
      <alignment horizontal="right" vertical="center"/>
    </xf>
    <xf numFmtId="0" fontId="6" fillId="0" borderId="33" xfId="0" applyFont="1" applyBorder="1" applyAlignment="1">
      <alignment horizontal="left" vertical="center"/>
    </xf>
    <xf numFmtId="0" fontId="6" fillId="0" borderId="20" xfId="0" applyFont="1" applyBorder="1">
      <alignment vertical="center"/>
    </xf>
    <xf numFmtId="0" fontId="6" fillId="0" borderId="34" xfId="0" applyFont="1" applyBorder="1">
      <alignment vertical="center"/>
    </xf>
    <xf numFmtId="0" fontId="23" fillId="0" borderId="0" xfId="0" applyFont="1">
      <alignment vertical="center"/>
    </xf>
    <xf numFmtId="0" fontId="24" fillId="0" borderId="0" xfId="0" applyFont="1">
      <alignment vertical="center"/>
    </xf>
    <xf numFmtId="0" fontId="7" fillId="0" borderId="44" xfId="0" applyFont="1" applyBorder="1" applyAlignment="1">
      <alignment horizontal="left" vertical="center"/>
    </xf>
    <xf numFmtId="0" fontId="5" fillId="0" borderId="0" xfId="0" applyFont="1" applyAlignment="1">
      <alignment horizontal="right"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6"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2" xfId="0" applyFont="1" applyBorder="1" applyAlignment="1">
      <alignment horizontal="center" vertical="center"/>
    </xf>
    <xf numFmtId="0" fontId="6" fillId="0" borderId="5" xfId="0" applyFont="1" applyBorder="1" applyAlignment="1">
      <alignment horizontal="center" vertical="center" shrinkToFit="1"/>
    </xf>
    <xf numFmtId="0" fontId="6" fillId="0" borderId="7" xfId="0" applyFont="1" applyBorder="1" applyAlignment="1">
      <alignment horizontal="center" vertical="center" shrinkToFi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29" xfId="0" applyFont="1" applyBorder="1" applyAlignment="1">
      <alignment horizontal="left" vertical="center"/>
    </xf>
    <xf numFmtId="0" fontId="6" fillId="0" borderId="31"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1" xfId="0" applyFont="1" applyBorder="1" applyAlignment="1">
      <alignment horizontal="center" vertical="center" wrapText="1"/>
    </xf>
    <xf numFmtId="0" fontId="7" fillId="0" borderId="43"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4" fillId="0" borderId="0" xfId="0" applyFont="1" applyAlignment="1">
      <alignment horizontal="center" vertical="center"/>
    </xf>
    <xf numFmtId="0" fontId="7" fillId="0" borderId="5" xfId="0" applyFont="1" applyBorder="1" applyAlignment="1">
      <alignment horizontal="right" vertical="center" shrinkToFit="1"/>
    </xf>
    <xf numFmtId="0" fontId="7" fillId="0" borderId="7" xfId="0" applyFont="1" applyBorder="1" applyAlignment="1">
      <alignment horizontal="right" vertical="center" shrinkToFit="1"/>
    </xf>
    <xf numFmtId="0" fontId="6" fillId="0" borderId="40" xfId="0" applyFont="1" applyBorder="1" applyAlignment="1">
      <alignment horizontal="center" vertical="center"/>
    </xf>
    <xf numFmtId="0" fontId="6" fillId="0" borderId="32"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3" xfId="0" applyFont="1" applyBorder="1" applyAlignment="1">
      <alignment horizontal="center" vertical="center"/>
    </xf>
    <xf numFmtId="0" fontId="6" fillId="0" borderId="41" xfId="0" applyFont="1" applyBorder="1" applyAlignment="1">
      <alignment horizontal="center" vertical="center"/>
    </xf>
    <xf numFmtId="0" fontId="6" fillId="0" borderId="30" xfId="0" applyFont="1" applyBorder="1" applyAlignment="1">
      <alignment horizontal="center" vertical="center"/>
    </xf>
    <xf numFmtId="0" fontId="7" fillId="0" borderId="24" xfId="0" applyFont="1" applyBorder="1" applyAlignment="1">
      <alignment horizontal="center" vertical="center"/>
    </xf>
    <xf numFmtId="0" fontId="7" fillId="0" borderId="42" xfId="0" applyFont="1" applyBorder="1" applyAlignment="1">
      <alignment horizontal="center" vertical="center"/>
    </xf>
    <xf numFmtId="0" fontId="7" fillId="0" borderId="5" xfId="0" applyFont="1" applyBorder="1" applyAlignment="1">
      <alignment horizontal="right" vertical="center"/>
    </xf>
    <xf numFmtId="0" fontId="7" fillId="0" borderId="7" xfId="0" applyFont="1" applyBorder="1" applyAlignment="1">
      <alignment horizontal="right" vertical="center"/>
    </xf>
    <xf numFmtId="6" fontId="5" fillId="0" borderId="5" xfId="0" applyNumberFormat="1" applyFont="1" applyBorder="1" applyAlignment="1">
      <alignment horizontal="right" vertical="center"/>
    </xf>
    <xf numFmtId="6" fontId="5" fillId="0" borderId="7" xfId="0" applyNumberFormat="1" applyFont="1" applyBorder="1" applyAlignment="1">
      <alignment horizontal="right"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cellXfs>
  <cellStyles count="3">
    <cellStyle name="通貨" xfId="1" builtinId="7"/>
    <cellStyle name="標準" xfId="0" builtinId="0"/>
    <cellStyle name="標準 2" xfId="2" xr:uid="{B2B01FB1-68F9-4121-A8E1-0184B7A2B2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L62"/>
  <sheetViews>
    <sheetView tabSelected="1" workbookViewId="0">
      <selection activeCell="A54" sqref="A54"/>
    </sheetView>
  </sheetViews>
  <sheetFormatPr defaultColWidth="9" defaultRowHeight="16.2" x14ac:dyDescent="0.2"/>
  <cols>
    <col min="1" max="1" width="13.77734375" style="1" customWidth="1"/>
    <col min="2" max="2" width="14.109375" style="1" customWidth="1"/>
    <col min="3" max="3" width="11.33203125" style="1" bestFit="1" customWidth="1"/>
    <col min="4" max="4" width="9" style="1"/>
    <col min="5" max="5" width="16.21875" style="1" customWidth="1"/>
    <col min="6" max="6" width="11.33203125" style="1" customWidth="1"/>
    <col min="7" max="7" width="9" style="1"/>
    <col min="8" max="8" width="16.21875" style="1" customWidth="1"/>
    <col min="9" max="9" width="7.88671875" style="1" customWidth="1"/>
    <col min="10" max="10" width="1.6640625" style="1" customWidth="1"/>
    <col min="11" max="16384" width="9" style="1"/>
  </cols>
  <sheetData>
    <row r="1" spans="1:12" x14ac:dyDescent="0.2">
      <c r="A1" s="2" t="s">
        <v>101</v>
      </c>
      <c r="B1" s="2"/>
      <c r="C1" s="2"/>
      <c r="D1" s="2"/>
      <c r="E1" s="2"/>
      <c r="F1" s="2"/>
      <c r="G1" s="2"/>
      <c r="H1" s="2"/>
      <c r="I1" s="2"/>
    </row>
    <row r="2" spans="1:12" ht="16.8" thickBot="1" x14ac:dyDescent="0.25">
      <c r="A2" s="67" t="s">
        <v>73</v>
      </c>
      <c r="B2" s="2"/>
      <c r="C2" s="104" t="s">
        <v>97</v>
      </c>
      <c r="D2" s="104"/>
      <c r="E2" s="104"/>
      <c r="F2" s="2"/>
      <c r="G2" s="2"/>
      <c r="H2" s="2"/>
      <c r="I2" s="2"/>
    </row>
    <row r="3" spans="1:12" ht="18" customHeight="1" x14ac:dyDescent="0.2">
      <c r="H3" s="86" t="s">
        <v>43</v>
      </c>
      <c r="I3" s="87"/>
    </row>
    <row r="4" spans="1:12" ht="25.2" customHeight="1" x14ac:dyDescent="0.2">
      <c r="A4" s="32" t="s">
        <v>99</v>
      </c>
      <c r="H4" s="95" t="s">
        <v>52</v>
      </c>
      <c r="I4" s="96"/>
    </row>
    <row r="5" spans="1:12" s="3" customFormat="1" ht="17.25" customHeight="1" x14ac:dyDescent="0.2">
      <c r="A5" s="4" t="s">
        <v>79</v>
      </c>
      <c r="B5" s="4"/>
      <c r="C5" s="4"/>
      <c r="D5" s="4"/>
      <c r="E5" s="4"/>
      <c r="F5" s="4"/>
      <c r="G5" s="4"/>
      <c r="H5" s="97"/>
      <c r="I5" s="98"/>
    </row>
    <row r="6" spans="1:12" s="3" customFormat="1" ht="25.5" customHeight="1" x14ac:dyDescent="0.2">
      <c r="A6" s="4"/>
      <c r="B6" s="4" t="s">
        <v>100</v>
      </c>
      <c r="C6" s="4"/>
      <c r="D6" s="4"/>
      <c r="E6" s="4"/>
      <c r="F6" s="4"/>
      <c r="G6" s="4"/>
      <c r="H6" s="97"/>
      <c r="I6" s="98"/>
      <c r="K6" s="1"/>
      <c r="L6" s="40"/>
    </row>
    <row r="7" spans="1:12" ht="12" customHeight="1" thickBot="1" x14ac:dyDescent="0.25">
      <c r="A7" s="69"/>
      <c r="B7" s="69"/>
      <c r="C7" s="69"/>
      <c r="D7" s="69"/>
      <c r="E7" s="69"/>
      <c r="F7" s="69"/>
      <c r="G7" s="69"/>
      <c r="H7" s="97"/>
      <c r="I7" s="98"/>
    </row>
    <row r="8" spans="1:12" s="4" customFormat="1" ht="23.25" customHeight="1" x14ac:dyDescent="0.2">
      <c r="A8" s="109" t="s">
        <v>0</v>
      </c>
      <c r="B8" s="110"/>
      <c r="C8" s="91" t="s">
        <v>98</v>
      </c>
      <c r="D8" s="92"/>
      <c r="E8" s="92"/>
      <c r="F8" s="92"/>
      <c r="G8" s="68"/>
      <c r="H8" s="97"/>
      <c r="I8" s="98"/>
      <c r="K8" s="40"/>
      <c r="L8" s="40"/>
    </row>
    <row r="9" spans="1:12" s="4" customFormat="1" ht="23.25" customHeight="1" thickBot="1" x14ac:dyDescent="0.25">
      <c r="A9" s="111" t="s">
        <v>76</v>
      </c>
      <c r="B9" s="112"/>
      <c r="C9" s="93" t="s">
        <v>15</v>
      </c>
      <c r="D9" s="94"/>
      <c r="E9" s="94"/>
      <c r="F9" s="94"/>
      <c r="G9" s="6"/>
      <c r="H9" s="99"/>
      <c r="I9" s="100"/>
      <c r="K9" s="40"/>
      <c r="L9" s="40"/>
    </row>
    <row r="10" spans="1:12" s="4" customFormat="1" ht="23.25" customHeight="1" x14ac:dyDescent="0.2">
      <c r="A10" s="111" t="s">
        <v>1</v>
      </c>
      <c r="B10" s="112"/>
      <c r="C10" s="93" t="s">
        <v>71</v>
      </c>
      <c r="D10" s="94"/>
      <c r="E10" s="94"/>
      <c r="F10" s="94"/>
      <c r="G10" s="6"/>
      <c r="H10" s="6"/>
      <c r="I10" s="6"/>
      <c r="J10" s="74"/>
      <c r="K10" s="40"/>
      <c r="L10" s="40"/>
    </row>
    <row r="11" spans="1:12" s="4" customFormat="1" ht="23.25" customHeight="1" thickBot="1" x14ac:dyDescent="0.25">
      <c r="A11" s="107" t="s">
        <v>72</v>
      </c>
      <c r="B11" s="108"/>
      <c r="C11" s="70" t="s">
        <v>70</v>
      </c>
      <c r="D11" s="70"/>
      <c r="E11" s="70"/>
      <c r="F11" s="71"/>
      <c r="G11" s="72"/>
      <c r="H11" s="73"/>
      <c r="I11" s="73"/>
      <c r="J11" s="74"/>
      <c r="K11" s="40"/>
      <c r="L11" s="40"/>
    </row>
    <row r="12" spans="1:12" s="4" customFormat="1" ht="23.25" customHeight="1" x14ac:dyDescent="0.2">
      <c r="A12" s="113" t="s">
        <v>65</v>
      </c>
      <c r="B12" s="114"/>
      <c r="C12" s="91" t="s">
        <v>40</v>
      </c>
      <c r="D12" s="92"/>
      <c r="E12" s="68"/>
      <c r="F12" s="68"/>
      <c r="G12" s="68"/>
      <c r="H12" s="68"/>
      <c r="I12" s="68"/>
      <c r="J12" s="74"/>
    </row>
    <row r="13" spans="1:12" s="4" customFormat="1" ht="23.25" customHeight="1" x14ac:dyDescent="0.2">
      <c r="A13" s="111" t="s">
        <v>74</v>
      </c>
      <c r="B13" s="112"/>
      <c r="C13" s="7" t="s">
        <v>69</v>
      </c>
      <c r="E13" s="7"/>
      <c r="F13" s="66"/>
      <c r="G13" s="65"/>
      <c r="H13" s="7"/>
      <c r="I13" s="7"/>
      <c r="J13" s="74"/>
    </row>
    <row r="14" spans="1:12" s="4" customFormat="1" ht="23.25" customHeight="1" thickBot="1" x14ac:dyDescent="0.25">
      <c r="A14" s="107" t="s">
        <v>75</v>
      </c>
      <c r="B14" s="108"/>
      <c r="C14" s="70" t="s">
        <v>45</v>
      </c>
      <c r="D14" s="70"/>
      <c r="E14" s="70"/>
      <c r="F14" s="70"/>
      <c r="G14" s="70"/>
      <c r="H14" s="70"/>
      <c r="I14" s="70"/>
      <c r="J14" s="74"/>
    </row>
    <row r="15" spans="1:12" s="4" customFormat="1" ht="23.25" customHeight="1" thickBot="1" x14ac:dyDescent="0.25">
      <c r="A15" s="115" t="s">
        <v>80</v>
      </c>
      <c r="B15" s="116"/>
      <c r="C15" s="101"/>
      <c r="D15" s="102"/>
      <c r="E15" s="102"/>
      <c r="F15" s="102"/>
      <c r="G15" s="102"/>
      <c r="H15" s="102"/>
      <c r="I15" s="103"/>
    </row>
    <row r="16" spans="1:12" s="3" customFormat="1" x14ac:dyDescent="0.2">
      <c r="B16" s="8" t="s">
        <v>8</v>
      </c>
      <c r="C16" s="8"/>
      <c r="D16" s="8"/>
      <c r="E16" s="8" t="s">
        <v>58</v>
      </c>
      <c r="F16" s="8"/>
    </row>
    <row r="17" spans="1:11" s="3" customFormat="1" ht="14.1" customHeight="1" x14ac:dyDescent="0.2"/>
    <row r="18" spans="1:11" s="3" customFormat="1" ht="23.25" customHeight="1" x14ac:dyDescent="0.2">
      <c r="A18" s="117" t="s">
        <v>109</v>
      </c>
      <c r="B18" s="118"/>
      <c r="C18" s="88" t="s">
        <v>40</v>
      </c>
      <c r="D18" s="90"/>
      <c r="E18" s="33" t="s">
        <v>44</v>
      </c>
      <c r="F18" s="88" t="s">
        <v>47</v>
      </c>
      <c r="G18" s="89"/>
      <c r="H18" s="89"/>
      <c r="I18" s="90"/>
      <c r="K18" s="78"/>
    </row>
    <row r="19" spans="1:11" s="3" customFormat="1" x14ac:dyDescent="0.2">
      <c r="A19" s="35" t="s">
        <v>46</v>
      </c>
      <c r="E19" s="8" t="s">
        <v>42</v>
      </c>
    </row>
    <row r="20" spans="1:11" s="3" customFormat="1" x14ac:dyDescent="0.2">
      <c r="A20" s="35"/>
      <c r="E20" s="8"/>
    </row>
    <row r="21" spans="1:11" s="3" customFormat="1" ht="23.25" customHeight="1" x14ac:dyDescent="0.2">
      <c r="A21" s="117" t="s">
        <v>110</v>
      </c>
      <c r="B21" s="118"/>
      <c r="C21" s="11">
        <v>1</v>
      </c>
      <c r="D21" s="12" t="s">
        <v>2</v>
      </c>
      <c r="E21" s="75" t="s">
        <v>48</v>
      </c>
    </row>
    <row r="22" spans="1:11" s="3" customFormat="1" ht="23.25" customHeight="1" x14ac:dyDescent="0.2">
      <c r="A22" s="105" t="s">
        <v>111</v>
      </c>
      <c r="B22" s="106"/>
      <c r="C22" s="11">
        <v>5</v>
      </c>
      <c r="D22" s="12" t="s">
        <v>2</v>
      </c>
      <c r="E22" s="75" t="s">
        <v>49</v>
      </c>
    </row>
    <row r="23" spans="1:11" s="3" customFormat="1" ht="20.25" customHeight="1" thickBot="1" x14ac:dyDescent="0.25">
      <c r="A23" s="20" t="s">
        <v>16</v>
      </c>
      <c r="D23" s="35"/>
    </row>
    <row r="24" spans="1:11" s="3" customFormat="1" x14ac:dyDescent="0.2">
      <c r="A24" s="43"/>
      <c r="B24" s="44"/>
      <c r="C24" s="79" t="s">
        <v>12</v>
      </c>
      <c r="D24" s="80"/>
      <c r="E24" s="81"/>
      <c r="F24" s="79" t="s">
        <v>11</v>
      </c>
      <c r="G24" s="80"/>
      <c r="H24" s="81"/>
    </row>
    <row r="25" spans="1:11" s="5" customFormat="1" ht="22.2" customHeight="1" x14ac:dyDescent="0.2">
      <c r="A25" s="82" t="s">
        <v>61</v>
      </c>
      <c r="B25" s="83"/>
      <c r="C25" s="49" t="s">
        <v>55</v>
      </c>
      <c r="D25" s="39">
        <v>1</v>
      </c>
      <c r="E25" s="48" t="s">
        <v>2</v>
      </c>
      <c r="F25" s="49" t="s">
        <v>55</v>
      </c>
      <c r="G25" s="39">
        <v>0</v>
      </c>
      <c r="H25" s="48" t="s">
        <v>2</v>
      </c>
    </row>
    <row r="26" spans="1:11" s="5" customFormat="1" ht="22.2" customHeight="1" x14ac:dyDescent="0.2">
      <c r="A26" s="82" t="s">
        <v>61</v>
      </c>
      <c r="B26" s="83"/>
      <c r="C26" s="49" t="s">
        <v>56</v>
      </c>
      <c r="D26" s="39">
        <v>2</v>
      </c>
      <c r="E26" s="48" t="s">
        <v>2</v>
      </c>
      <c r="F26" s="49" t="s">
        <v>56</v>
      </c>
      <c r="G26" s="39">
        <v>1</v>
      </c>
      <c r="H26" s="48" t="s">
        <v>2</v>
      </c>
    </row>
    <row r="27" spans="1:11" s="5" customFormat="1" ht="22.2" customHeight="1" x14ac:dyDescent="0.2">
      <c r="A27" s="82" t="s">
        <v>61</v>
      </c>
      <c r="B27" s="83"/>
      <c r="C27" s="49" t="s">
        <v>66</v>
      </c>
      <c r="D27" s="39">
        <v>3</v>
      </c>
      <c r="E27" s="48" t="s">
        <v>2</v>
      </c>
      <c r="F27" s="49" t="s">
        <v>66</v>
      </c>
      <c r="G27" s="39">
        <v>1</v>
      </c>
      <c r="H27" s="48" t="s">
        <v>2</v>
      </c>
    </row>
    <row r="28" spans="1:11" s="5" customFormat="1" ht="22.2" customHeight="1" x14ac:dyDescent="0.2">
      <c r="A28" s="82" t="s">
        <v>61</v>
      </c>
      <c r="B28" s="83"/>
      <c r="C28" s="49" t="s">
        <v>82</v>
      </c>
      <c r="D28" s="39">
        <v>4</v>
      </c>
      <c r="E28" s="77" t="s">
        <v>2</v>
      </c>
      <c r="F28" s="49" t="s">
        <v>82</v>
      </c>
      <c r="G28" s="39">
        <v>3</v>
      </c>
      <c r="H28" s="77" t="s">
        <v>2</v>
      </c>
    </row>
    <row r="29" spans="1:11" s="5" customFormat="1" ht="22.2" customHeight="1" x14ac:dyDescent="0.2">
      <c r="A29" s="82" t="s">
        <v>61</v>
      </c>
      <c r="B29" s="83"/>
      <c r="C29" s="49" t="s">
        <v>83</v>
      </c>
      <c r="D29" s="39">
        <v>5</v>
      </c>
      <c r="E29" s="77" t="s">
        <v>2</v>
      </c>
      <c r="F29" s="49" t="s">
        <v>83</v>
      </c>
      <c r="G29" s="39">
        <v>4</v>
      </c>
      <c r="H29" s="77" t="s">
        <v>2</v>
      </c>
    </row>
    <row r="30" spans="1:11" s="5" customFormat="1" ht="22.2" customHeight="1" x14ac:dyDescent="0.2">
      <c r="A30" s="82" t="s">
        <v>61</v>
      </c>
      <c r="B30" s="83"/>
      <c r="C30" s="49" t="s">
        <v>84</v>
      </c>
      <c r="D30" s="39">
        <v>6</v>
      </c>
      <c r="E30" s="77" t="s">
        <v>2</v>
      </c>
      <c r="F30" s="49" t="s">
        <v>84</v>
      </c>
      <c r="G30" s="39">
        <v>4</v>
      </c>
      <c r="H30" s="77" t="s">
        <v>2</v>
      </c>
    </row>
    <row r="31" spans="1:11" s="5" customFormat="1" ht="22.2" customHeight="1" x14ac:dyDescent="0.2">
      <c r="A31" s="54"/>
      <c r="B31" s="55"/>
      <c r="C31" s="45"/>
      <c r="D31" s="56"/>
      <c r="E31" s="48"/>
      <c r="F31" s="45"/>
      <c r="G31" s="56"/>
      <c r="H31" s="48"/>
    </row>
    <row r="32" spans="1:11" s="5" customFormat="1" ht="22.2" customHeight="1" thickBot="1" x14ac:dyDescent="0.25">
      <c r="A32" s="46"/>
      <c r="B32" s="47"/>
      <c r="C32" s="50" t="s">
        <v>13</v>
      </c>
      <c r="D32" s="51">
        <f>SUM(D25:D30)</f>
        <v>21</v>
      </c>
      <c r="E32" s="52" t="s">
        <v>2</v>
      </c>
      <c r="F32" s="50" t="s">
        <v>14</v>
      </c>
      <c r="G32" s="51">
        <f>SUM(G25:G30)</f>
        <v>13</v>
      </c>
      <c r="H32" s="52" t="s">
        <v>2</v>
      </c>
      <c r="I32" s="18"/>
    </row>
    <row r="33" spans="1:9" s="5" customFormat="1" ht="22.2" customHeight="1" x14ac:dyDescent="0.2">
      <c r="C33" s="76" t="s">
        <v>77</v>
      </c>
      <c r="D33" s="19"/>
      <c r="F33" s="8"/>
      <c r="G33" s="19"/>
      <c r="H33" s="8"/>
      <c r="I33" s="18"/>
    </row>
    <row r="34" spans="1:9" s="3" customFormat="1" ht="6.75" customHeight="1" x14ac:dyDescent="0.2"/>
    <row r="35" spans="1:9" s="3" customFormat="1" x14ac:dyDescent="0.2">
      <c r="A35" s="4" t="s">
        <v>78</v>
      </c>
      <c r="E35" s="76" t="s">
        <v>96</v>
      </c>
    </row>
    <row r="36" spans="1:9" s="3" customFormat="1" x14ac:dyDescent="0.2">
      <c r="A36" s="21" t="s">
        <v>3</v>
      </c>
      <c r="B36" s="9" t="s">
        <v>51</v>
      </c>
      <c r="C36" s="23">
        <v>4500</v>
      </c>
      <c r="D36" s="10" t="s">
        <v>36</v>
      </c>
      <c r="E36" s="34">
        <f t="shared" ref="E36:E41" si="0">+D25</f>
        <v>1</v>
      </c>
      <c r="F36" s="10" t="s">
        <v>2</v>
      </c>
      <c r="G36" s="10" t="s">
        <v>37</v>
      </c>
      <c r="H36" s="22">
        <f t="shared" ref="H36:H46" si="1">+C36*E36</f>
        <v>4500</v>
      </c>
      <c r="I36" s="3" t="s">
        <v>38</v>
      </c>
    </row>
    <row r="37" spans="1:9" s="3" customFormat="1" x14ac:dyDescent="0.2">
      <c r="A37" s="21" t="s">
        <v>3</v>
      </c>
      <c r="B37" s="9" t="s">
        <v>50</v>
      </c>
      <c r="C37" s="23">
        <v>4500</v>
      </c>
      <c r="D37" s="10" t="s">
        <v>36</v>
      </c>
      <c r="E37" s="34">
        <f>+D26</f>
        <v>2</v>
      </c>
      <c r="F37" s="10" t="s">
        <v>2</v>
      </c>
      <c r="G37" s="10" t="s">
        <v>37</v>
      </c>
      <c r="H37" s="22">
        <f t="shared" si="1"/>
        <v>9000</v>
      </c>
      <c r="I37" s="3" t="s">
        <v>38</v>
      </c>
    </row>
    <row r="38" spans="1:9" s="3" customFormat="1" x14ac:dyDescent="0.2">
      <c r="A38" s="21" t="s">
        <v>3</v>
      </c>
      <c r="B38" s="9" t="s">
        <v>67</v>
      </c>
      <c r="C38" s="23">
        <v>3000</v>
      </c>
      <c r="D38" s="10" t="s">
        <v>36</v>
      </c>
      <c r="E38" s="34">
        <f t="shared" si="0"/>
        <v>3</v>
      </c>
      <c r="F38" s="10" t="s">
        <v>2</v>
      </c>
      <c r="G38" s="10" t="s">
        <v>37</v>
      </c>
      <c r="H38" s="22">
        <f t="shared" si="1"/>
        <v>9000</v>
      </c>
      <c r="I38" s="3" t="s">
        <v>38</v>
      </c>
    </row>
    <row r="39" spans="1:9" s="3" customFormat="1" x14ac:dyDescent="0.2">
      <c r="A39" s="21" t="s">
        <v>3</v>
      </c>
      <c r="B39" s="9" t="s">
        <v>85</v>
      </c>
      <c r="C39" s="23">
        <v>3000</v>
      </c>
      <c r="D39" s="10" t="s">
        <v>36</v>
      </c>
      <c r="E39" s="34">
        <f t="shared" si="0"/>
        <v>4</v>
      </c>
      <c r="F39" s="10" t="s">
        <v>2</v>
      </c>
      <c r="G39" s="10" t="s">
        <v>37</v>
      </c>
      <c r="H39" s="22">
        <f t="shared" si="1"/>
        <v>12000</v>
      </c>
      <c r="I39" s="3" t="s">
        <v>38</v>
      </c>
    </row>
    <row r="40" spans="1:9" s="3" customFormat="1" x14ac:dyDescent="0.2">
      <c r="A40" s="21" t="s">
        <v>3</v>
      </c>
      <c r="B40" s="9" t="s">
        <v>86</v>
      </c>
      <c r="C40" s="23">
        <v>1500</v>
      </c>
      <c r="D40" s="10" t="s">
        <v>36</v>
      </c>
      <c r="E40" s="34">
        <f t="shared" si="0"/>
        <v>5</v>
      </c>
      <c r="F40" s="10" t="s">
        <v>2</v>
      </c>
      <c r="G40" s="10" t="s">
        <v>37</v>
      </c>
      <c r="H40" s="22">
        <f t="shared" si="1"/>
        <v>7500</v>
      </c>
      <c r="I40" s="3" t="s">
        <v>38</v>
      </c>
    </row>
    <row r="41" spans="1:9" s="3" customFormat="1" x14ac:dyDescent="0.2">
      <c r="A41" s="21" t="s">
        <v>3</v>
      </c>
      <c r="B41" s="9" t="s">
        <v>87</v>
      </c>
      <c r="C41" s="23">
        <v>1500</v>
      </c>
      <c r="D41" s="10" t="s">
        <v>36</v>
      </c>
      <c r="E41" s="34">
        <f t="shared" si="0"/>
        <v>6</v>
      </c>
      <c r="F41" s="10" t="s">
        <v>2</v>
      </c>
      <c r="G41" s="10" t="s">
        <v>37</v>
      </c>
      <c r="H41" s="22">
        <f t="shared" si="1"/>
        <v>9000</v>
      </c>
      <c r="I41" s="3" t="s">
        <v>38</v>
      </c>
    </row>
    <row r="42" spans="1:9" s="3" customFormat="1" x14ac:dyDescent="0.2">
      <c r="A42" s="84" t="s">
        <v>54</v>
      </c>
      <c r="B42" s="85"/>
      <c r="C42" s="23">
        <v>300</v>
      </c>
      <c r="D42" s="10" t="s">
        <v>36</v>
      </c>
      <c r="E42" s="10">
        <v>4</v>
      </c>
      <c r="F42" s="10" t="s">
        <v>10</v>
      </c>
      <c r="G42" s="10" t="s">
        <v>37</v>
      </c>
      <c r="H42" s="22">
        <f t="shared" si="1"/>
        <v>1200</v>
      </c>
      <c r="I42" s="3" t="s">
        <v>39</v>
      </c>
    </row>
    <row r="43" spans="1:9" s="3" customFormat="1" x14ac:dyDescent="0.2">
      <c r="A43" s="21" t="s">
        <v>9</v>
      </c>
      <c r="B43" s="58" t="s">
        <v>68</v>
      </c>
      <c r="C43" s="24">
        <v>1000</v>
      </c>
      <c r="D43" s="10" t="s">
        <v>36</v>
      </c>
      <c r="E43" s="57">
        <f>SUM(G25:G27)</f>
        <v>2</v>
      </c>
      <c r="F43" s="10" t="s">
        <v>2</v>
      </c>
      <c r="G43" s="10" t="s">
        <v>37</v>
      </c>
      <c r="H43" s="22">
        <f t="shared" si="1"/>
        <v>2000</v>
      </c>
      <c r="I43" s="3" t="s">
        <v>104</v>
      </c>
    </row>
    <row r="44" spans="1:9" s="3" customFormat="1" x14ac:dyDescent="0.2">
      <c r="A44" s="21" t="s">
        <v>9</v>
      </c>
      <c r="B44" s="58" t="s">
        <v>88</v>
      </c>
      <c r="C44" s="24">
        <v>500</v>
      </c>
      <c r="D44" s="10" t="s">
        <v>36</v>
      </c>
      <c r="E44" s="57">
        <f>SUM(G28:G30)</f>
        <v>11</v>
      </c>
      <c r="F44" s="10" t="s">
        <v>2</v>
      </c>
      <c r="G44" s="10" t="s">
        <v>37</v>
      </c>
      <c r="H44" s="22">
        <f t="shared" si="1"/>
        <v>5500</v>
      </c>
      <c r="I44" s="3" t="s">
        <v>104</v>
      </c>
    </row>
    <row r="45" spans="1:9" s="3" customFormat="1" x14ac:dyDescent="0.2">
      <c r="A45" s="21" t="s">
        <v>102</v>
      </c>
      <c r="B45" s="58" t="s">
        <v>68</v>
      </c>
      <c r="C45" s="24">
        <v>1500</v>
      </c>
      <c r="D45" s="10" t="s">
        <v>36</v>
      </c>
      <c r="E45" s="57">
        <f>SUM(D25:D27)</f>
        <v>6</v>
      </c>
      <c r="F45" s="10" t="s">
        <v>2</v>
      </c>
      <c r="G45" s="10" t="s">
        <v>37</v>
      </c>
      <c r="H45" s="22">
        <f t="shared" si="1"/>
        <v>9000</v>
      </c>
      <c r="I45" s="3" t="s">
        <v>105</v>
      </c>
    </row>
    <row r="46" spans="1:9" s="3" customFormat="1" x14ac:dyDescent="0.2">
      <c r="A46" s="21" t="s">
        <v>103</v>
      </c>
      <c r="B46" s="58" t="s">
        <v>88</v>
      </c>
      <c r="C46" s="24">
        <v>1000</v>
      </c>
      <c r="D46" s="10" t="s">
        <v>36</v>
      </c>
      <c r="E46" s="57">
        <f>SUM(D28:D30)</f>
        <v>15</v>
      </c>
      <c r="F46" s="10" t="s">
        <v>2</v>
      </c>
      <c r="G46" s="10" t="s">
        <v>37</v>
      </c>
      <c r="H46" s="22">
        <f t="shared" si="1"/>
        <v>15000</v>
      </c>
      <c r="I46" s="3" t="s">
        <v>105</v>
      </c>
    </row>
    <row r="47" spans="1:9" s="3" customFormat="1" x14ac:dyDescent="0.2"/>
    <row r="48" spans="1:9" s="3" customFormat="1" ht="6.75" customHeight="1" x14ac:dyDescent="0.2"/>
    <row r="49" spans="1:9" s="3" customFormat="1" x14ac:dyDescent="0.2"/>
    <row r="50" spans="1:9" s="3" customFormat="1" x14ac:dyDescent="0.2">
      <c r="C50" s="31"/>
    </row>
    <row r="51" spans="1:9" s="3" customFormat="1" ht="8.25" customHeight="1" x14ac:dyDescent="0.2">
      <c r="A51" s="4"/>
      <c r="B51" s="4"/>
      <c r="C51" s="4"/>
      <c r="D51" s="4"/>
      <c r="E51" s="4"/>
      <c r="F51" s="4"/>
      <c r="G51" s="4"/>
      <c r="H51" s="4"/>
      <c r="I51" s="4"/>
    </row>
    <row r="52" spans="1:9" s="3" customFormat="1" ht="23.25" customHeight="1" x14ac:dyDescent="0.2">
      <c r="B52" s="4"/>
      <c r="C52" s="4"/>
      <c r="D52" s="11" t="s">
        <v>106</v>
      </c>
      <c r="E52" s="10"/>
      <c r="F52" s="13"/>
      <c r="G52" s="14"/>
      <c r="H52" s="25">
        <f>SUM(H36:H46)</f>
        <v>83700</v>
      </c>
      <c r="I52" s="4"/>
    </row>
    <row r="53" spans="1:9" s="3" customFormat="1" ht="4.5" customHeight="1" x14ac:dyDescent="0.2">
      <c r="A53" s="4"/>
      <c r="B53" s="4"/>
      <c r="C53" s="4"/>
      <c r="D53" s="4"/>
      <c r="E53" s="4"/>
      <c r="F53" s="4"/>
      <c r="G53" s="4"/>
      <c r="H53" s="4"/>
      <c r="I53" s="4"/>
    </row>
    <row r="54" spans="1:9" s="3" customFormat="1" x14ac:dyDescent="0.2">
      <c r="A54" s="41" t="s">
        <v>114</v>
      </c>
      <c r="B54" s="4"/>
      <c r="C54" s="4"/>
      <c r="D54" s="4"/>
      <c r="E54" s="4"/>
      <c r="F54" s="4"/>
      <c r="G54" s="4"/>
      <c r="H54" s="4"/>
      <c r="I54" s="4"/>
    </row>
    <row r="55" spans="1:9" s="3" customFormat="1" x14ac:dyDescent="0.2">
      <c r="A55" s="4"/>
      <c r="B55" s="4"/>
      <c r="C55" s="4"/>
      <c r="D55" s="4"/>
      <c r="E55" s="4"/>
      <c r="F55" s="4"/>
      <c r="G55" s="4"/>
      <c r="H55" s="4"/>
      <c r="I55" s="4"/>
    </row>
    <row r="56" spans="1:9" s="3" customFormat="1" x14ac:dyDescent="0.2">
      <c r="A56" s="4"/>
      <c r="B56" s="4"/>
      <c r="C56" s="4"/>
      <c r="D56" s="4"/>
      <c r="E56" s="4"/>
      <c r="F56" s="4"/>
      <c r="G56" s="4"/>
      <c r="H56" s="4"/>
      <c r="I56" s="4"/>
    </row>
    <row r="57" spans="1:9" s="3" customFormat="1" x14ac:dyDescent="0.2">
      <c r="A57" s="4"/>
      <c r="B57" s="4"/>
      <c r="C57" s="4"/>
      <c r="D57" s="4"/>
      <c r="E57" s="4"/>
      <c r="F57" s="4"/>
      <c r="G57" s="4"/>
      <c r="H57" s="4"/>
      <c r="I57" s="4"/>
    </row>
    <row r="58" spans="1:9" s="3" customFormat="1" x14ac:dyDescent="0.2">
      <c r="A58" s="4"/>
      <c r="B58" s="4"/>
      <c r="C58" s="4"/>
      <c r="D58" s="4"/>
      <c r="E58" s="4"/>
      <c r="F58" s="4"/>
      <c r="G58" s="4"/>
      <c r="H58" s="4"/>
      <c r="I58" s="4"/>
    </row>
    <row r="59" spans="1:9" s="3" customFormat="1" x14ac:dyDescent="0.2"/>
    <row r="60" spans="1:9" s="3" customFormat="1" x14ac:dyDescent="0.2"/>
    <row r="61" spans="1:9" s="3" customFormat="1" x14ac:dyDescent="0.2"/>
    <row r="62" spans="1:9" s="3" customFormat="1" x14ac:dyDescent="0.2"/>
  </sheetData>
  <mergeCells count="30">
    <mergeCell ref="C2:E2"/>
    <mergeCell ref="A22:B22"/>
    <mergeCell ref="C24:E24"/>
    <mergeCell ref="A14:B14"/>
    <mergeCell ref="A8:B8"/>
    <mergeCell ref="A9:B9"/>
    <mergeCell ref="A10:B10"/>
    <mergeCell ref="A11:B11"/>
    <mergeCell ref="A12:B12"/>
    <mergeCell ref="A13:B13"/>
    <mergeCell ref="A15:B15"/>
    <mergeCell ref="A21:B21"/>
    <mergeCell ref="A18:B18"/>
    <mergeCell ref="H3:I3"/>
    <mergeCell ref="F18:I18"/>
    <mergeCell ref="C18:D18"/>
    <mergeCell ref="C8:F8"/>
    <mergeCell ref="C9:F9"/>
    <mergeCell ref="C10:F10"/>
    <mergeCell ref="C12:D12"/>
    <mergeCell ref="H4:I9"/>
    <mergeCell ref="C15:I15"/>
    <mergeCell ref="F24:H24"/>
    <mergeCell ref="A28:B28"/>
    <mergeCell ref="A29:B29"/>
    <mergeCell ref="A30:B30"/>
    <mergeCell ref="A42:B42"/>
    <mergeCell ref="A25:B25"/>
    <mergeCell ref="A26:B26"/>
    <mergeCell ref="A27:B27"/>
  </mergeCells>
  <phoneticPr fontId="3"/>
  <printOptions horizontalCentered="1" verticalCentered="1"/>
  <pageMargins left="0" right="0" top="0.19685039370078741" bottom="0" header="0.31496062992125984" footer="0.51181102362204722"/>
  <pageSetup paperSize="9" scale="87"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D1BA-4F93-4AA2-BDF1-35C9C683F60B}">
  <sheetPr>
    <tabColor rgb="FFFFFF00"/>
    <pageSetUpPr fitToPage="1"/>
  </sheetPr>
  <dimension ref="A1:L63"/>
  <sheetViews>
    <sheetView topLeftCell="A31" workbookViewId="0">
      <selection activeCell="O42" sqref="O42"/>
    </sheetView>
  </sheetViews>
  <sheetFormatPr defaultColWidth="9" defaultRowHeight="16.2" x14ac:dyDescent="0.2"/>
  <cols>
    <col min="1" max="1" width="13.77734375" style="1" customWidth="1"/>
    <col min="2" max="2" width="14.109375" style="1" customWidth="1"/>
    <col min="3" max="3" width="11.33203125" style="1" bestFit="1" customWidth="1"/>
    <col min="4" max="4" width="9" style="1"/>
    <col min="5" max="5" width="16.21875" style="1" customWidth="1"/>
    <col min="6" max="6" width="11.33203125" style="1" customWidth="1"/>
    <col min="7" max="7" width="9" style="1"/>
    <col min="8" max="8" width="14.6640625" style="1" customWidth="1"/>
    <col min="9" max="9" width="7.88671875" style="1" customWidth="1"/>
    <col min="10" max="10" width="1.6640625" style="1" customWidth="1"/>
    <col min="11" max="16384" width="9" style="1"/>
  </cols>
  <sheetData>
    <row r="1" spans="1:12" x14ac:dyDescent="0.2">
      <c r="A1" s="2" t="s">
        <v>101</v>
      </c>
      <c r="B1" s="2"/>
      <c r="C1" s="2"/>
      <c r="D1" s="2"/>
      <c r="E1" s="2"/>
      <c r="F1" s="2"/>
      <c r="G1" s="2"/>
      <c r="H1" s="2"/>
      <c r="I1" s="2"/>
    </row>
    <row r="2" spans="1:12" ht="16.8" thickBot="1" x14ac:dyDescent="0.25">
      <c r="A2" s="67"/>
      <c r="B2" s="2"/>
      <c r="C2" s="104" t="s">
        <v>97</v>
      </c>
      <c r="D2" s="104"/>
      <c r="E2" s="104"/>
      <c r="F2" s="2"/>
      <c r="G2" s="2"/>
      <c r="H2" s="2"/>
      <c r="I2" s="2"/>
    </row>
    <row r="3" spans="1:12" ht="18" customHeight="1" x14ac:dyDescent="0.2">
      <c r="H3" s="86" t="s">
        <v>43</v>
      </c>
      <c r="I3" s="87"/>
    </row>
    <row r="4" spans="1:12" ht="25.2" customHeight="1" x14ac:dyDescent="0.2">
      <c r="A4" s="32" t="s">
        <v>99</v>
      </c>
      <c r="H4" s="95"/>
      <c r="I4" s="96"/>
    </row>
    <row r="5" spans="1:12" s="3" customFormat="1" ht="17.25" customHeight="1" x14ac:dyDescent="0.2">
      <c r="A5" s="4" t="s">
        <v>79</v>
      </c>
      <c r="B5" s="4"/>
      <c r="C5" s="4"/>
      <c r="D5" s="4"/>
      <c r="E5" s="4"/>
      <c r="F5" s="4"/>
      <c r="G5" s="4"/>
      <c r="H5" s="97"/>
      <c r="I5" s="98"/>
    </row>
    <row r="6" spans="1:12" s="3" customFormat="1" ht="25.5" customHeight="1" x14ac:dyDescent="0.2">
      <c r="A6" s="4"/>
      <c r="B6" s="4" t="s">
        <v>107</v>
      </c>
      <c r="C6" s="4"/>
      <c r="D6" s="4"/>
      <c r="E6" s="4"/>
      <c r="F6" s="4"/>
      <c r="G6" s="4"/>
      <c r="H6" s="97"/>
      <c r="I6" s="98"/>
      <c r="K6" s="1"/>
      <c r="L6" s="40"/>
    </row>
    <row r="7" spans="1:12" ht="12" customHeight="1" thickBot="1" x14ac:dyDescent="0.25">
      <c r="A7" s="69"/>
      <c r="B7" s="69"/>
      <c r="C7" s="69"/>
      <c r="D7" s="69"/>
      <c r="E7" s="69"/>
      <c r="F7" s="69"/>
      <c r="G7" s="69"/>
      <c r="H7" s="97"/>
      <c r="I7" s="98"/>
    </row>
    <row r="8" spans="1:12" s="4" customFormat="1" ht="23.25" customHeight="1" x14ac:dyDescent="0.2">
      <c r="A8" s="109" t="s">
        <v>0</v>
      </c>
      <c r="B8" s="110"/>
      <c r="C8" s="91"/>
      <c r="D8" s="92"/>
      <c r="E8" s="92"/>
      <c r="F8" s="92"/>
      <c r="G8" s="68"/>
      <c r="H8" s="97"/>
      <c r="I8" s="98"/>
      <c r="K8" s="40"/>
      <c r="L8" s="40"/>
    </row>
    <row r="9" spans="1:12" s="4" customFormat="1" ht="23.25" customHeight="1" thickBot="1" x14ac:dyDescent="0.25">
      <c r="A9" s="111" t="s">
        <v>76</v>
      </c>
      <c r="B9" s="112"/>
      <c r="C9" s="93" t="s">
        <v>108</v>
      </c>
      <c r="D9" s="94"/>
      <c r="E9" s="94"/>
      <c r="F9" s="94"/>
      <c r="G9" s="6"/>
      <c r="H9" s="99"/>
      <c r="I9" s="100"/>
      <c r="K9" s="40"/>
      <c r="L9" s="40"/>
    </row>
    <row r="10" spans="1:12" s="4" customFormat="1" ht="23.25" customHeight="1" x14ac:dyDescent="0.2">
      <c r="A10" s="111" t="s">
        <v>1</v>
      </c>
      <c r="B10" s="112"/>
      <c r="C10" s="93"/>
      <c r="D10" s="94"/>
      <c r="E10" s="94"/>
      <c r="F10" s="94"/>
      <c r="G10" s="6"/>
      <c r="H10" s="6"/>
      <c r="I10" s="6"/>
      <c r="J10" s="74"/>
      <c r="K10" s="40"/>
      <c r="L10" s="40"/>
    </row>
    <row r="11" spans="1:12" s="4" customFormat="1" ht="23.25" customHeight="1" thickBot="1" x14ac:dyDescent="0.25">
      <c r="A11" s="107" t="s">
        <v>72</v>
      </c>
      <c r="B11" s="108"/>
      <c r="C11" s="70"/>
      <c r="D11" s="70"/>
      <c r="E11" s="70"/>
      <c r="F11" s="71"/>
      <c r="G11" s="72"/>
      <c r="H11" s="73"/>
      <c r="I11" s="73"/>
      <c r="J11" s="74"/>
      <c r="K11" s="40"/>
      <c r="L11" s="40"/>
    </row>
    <row r="12" spans="1:12" s="4" customFormat="1" ht="23.25" customHeight="1" x14ac:dyDescent="0.2">
      <c r="A12" s="113" t="s">
        <v>65</v>
      </c>
      <c r="B12" s="114"/>
      <c r="C12" s="91"/>
      <c r="D12" s="92"/>
      <c r="E12" s="68"/>
      <c r="F12" s="68"/>
      <c r="G12" s="68"/>
      <c r="H12" s="68"/>
      <c r="I12" s="68"/>
      <c r="J12" s="74"/>
    </row>
    <row r="13" spans="1:12" s="4" customFormat="1" ht="23.25" customHeight="1" x14ac:dyDescent="0.2">
      <c r="A13" s="111" t="s">
        <v>74</v>
      </c>
      <c r="B13" s="112"/>
      <c r="C13" s="7"/>
      <c r="E13" s="7"/>
      <c r="F13" s="66"/>
      <c r="G13" s="65"/>
      <c r="H13" s="7"/>
      <c r="I13" s="7"/>
      <c r="J13" s="74"/>
    </row>
    <row r="14" spans="1:12" s="4" customFormat="1" ht="23.25" customHeight="1" thickBot="1" x14ac:dyDescent="0.25">
      <c r="A14" s="107" t="s">
        <v>75</v>
      </c>
      <c r="B14" s="108"/>
      <c r="C14" s="70"/>
      <c r="D14" s="70"/>
      <c r="E14" s="70"/>
      <c r="F14" s="70"/>
      <c r="G14" s="70"/>
      <c r="H14" s="70"/>
      <c r="I14" s="70"/>
      <c r="J14" s="74"/>
    </row>
    <row r="15" spans="1:12" s="4" customFormat="1" ht="23.25" customHeight="1" thickBot="1" x14ac:dyDescent="0.25">
      <c r="A15" s="115" t="s">
        <v>80</v>
      </c>
      <c r="B15" s="116"/>
      <c r="C15" s="101"/>
      <c r="D15" s="102"/>
      <c r="E15" s="102"/>
      <c r="F15" s="102"/>
      <c r="G15" s="102"/>
      <c r="H15" s="102"/>
      <c r="I15" s="103"/>
    </row>
    <row r="16" spans="1:12" s="3" customFormat="1" x14ac:dyDescent="0.2">
      <c r="B16" s="8" t="s">
        <v>8</v>
      </c>
      <c r="C16" s="8"/>
      <c r="D16" s="8"/>
      <c r="E16" s="8" t="s">
        <v>58</v>
      </c>
      <c r="F16" s="8"/>
    </row>
    <row r="17" spans="1:9" s="3" customFormat="1" ht="14.1" customHeight="1" x14ac:dyDescent="0.2"/>
    <row r="18" spans="1:9" s="3" customFormat="1" ht="23.25" customHeight="1" x14ac:dyDescent="0.2">
      <c r="A18" s="117" t="s">
        <v>109</v>
      </c>
      <c r="B18" s="118"/>
      <c r="C18" s="88"/>
      <c r="D18" s="90"/>
      <c r="E18" s="33" t="s">
        <v>44</v>
      </c>
      <c r="F18" s="88"/>
      <c r="G18" s="89"/>
      <c r="H18" s="89"/>
      <c r="I18" s="90"/>
    </row>
    <row r="19" spans="1:9" s="3" customFormat="1" x14ac:dyDescent="0.2">
      <c r="A19" s="35" t="s">
        <v>46</v>
      </c>
      <c r="E19" s="8" t="s">
        <v>42</v>
      </c>
    </row>
    <row r="20" spans="1:9" s="3" customFormat="1" x14ac:dyDescent="0.2">
      <c r="A20" s="35"/>
      <c r="E20" s="8"/>
    </row>
    <row r="21" spans="1:9" s="3" customFormat="1" ht="23.25" customHeight="1" x14ac:dyDescent="0.2">
      <c r="A21" s="117" t="s">
        <v>110</v>
      </c>
      <c r="B21" s="118"/>
      <c r="C21" s="11"/>
      <c r="D21" s="12" t="s">
        <v>2</v>
      </c>
      <c r="E21" s="75" t="s">
        <v>48</v>
      </c>
    </row>
    <row r="22" spans="1:9" s="3" customFormat="1" ht="23.25" customHeight="1" x14ac:dyDescent="0.2">
      <c r="A22" s="105" t="s">
        <v>111</v>
      </c>
      <c r="B22" s="106"/>
      <c r="C22" s="11"/>
      <c r="D22" s="12" t="s">
        <v>2</v>
      </c>
      <c r="E22" s="75" t="s">
        <v>49</v>
      </c>
    </row>
    <row r="23" spans="1:9" s="3" customFormat="1" ht="20.25" customHeight="1" thickBot="1" x14ac:dyDescent="0.25">
      <c r="A23" s="20" t="s">
        <v>16</v>
      </c>
      <c r="D23" s="35"/>
    </row>
    <row r="24" spans="1:9" s="3" customFormat="1" x14ac:dyDescent="0.2">
      <c r="A24" s="43"/>
      <c r="B24" s="44"/>
      <c r="C24" s="79" t="s">
        <v>12</v>
      </c>
      <c r="D24" s="80"/>
      <c r="E24" s="81"/>
      <c r="F24" s="79" t="s">
        <v>11</v>
      </c>
      <c r="G24" s="80"/>
      <c r="H24" s="81"/>
    </row>
    <row r="25" spans="1:9" s="5" customFormat="1" ht="22.2" customHeight="1" x14ac:dyDescent="0.2">
      <c r="A25" s="82" t="s">
        <v>61</v>
      </c>
      <c r="B25" s="83"/>
      <c r="C25" s="49" t="s">
        <v>55</v>
      </c>
      <c r="D25" s="39"/>
      <c r="E25" s="48" t="s">
        <v>2</v>
      </c>
      <c r="F25" s="49" t="s">
        <v>55</v>
      </c>
      <c r="G25" s="39">
        <v>0</v>
      </c>
      <c r="H25" s="48" t="s">
        <v>2</v>
      </c>
    </row>
    <row r="26" spans="1:9" s="5" customFormat="1" ht="22.2" customHeight="1" x14ac:dyDescent="0.2">
      <c r="A26" s="82" t="s">
        <v>61</v>
      </c>
      <c r="B26" s="83"/>
      <c r="C26" s="49" t="s">
        <v>56</v>
      </c>
      <c r="D26" s="39"/>
      <c r="E26" s="48" t="s">
        <v>2</v>
      </c>
      <c r="F26" s="49" t="s">
        <v>56</v>
      </c>
      <c r="G26" s="39"/>
      <c r="H26" s="48" t="s">
        <v>2</v>
      </c>
    </row>
    <row r="27" spans="1:9" s="5" customFormat="1" ht="22.2" customHeight="1" x14ac:dyDescent="0.2">
      <c r="A27" s="82" t="s">
        <v>61</v>
      </c>
      <c r="B27" s="83"/>
      <c r="C27" s="49" t="s">
        <v>66</v>
      </c>
      <c r="D27" s="39"/>
      <c r="E27" s="48" t="s">
        <v>2</v>
      </c>
      <c r="F27" s="49" t="s">
        <v>66</v>
      </c>
      <c r="G27" s="39"/>
      <c r="H27" s="48" t="s">
        <v>2</v>
      </c>
    </row>
    <row r="28" spans="1:9" s="5" customFormat="1" ht="22.2" customHeight="1" x14ac:dyDescent="0.2">
      <c r="A28" s="82" t="s">
        <v>61</v>
      </c>
      <c r="B28" s="83"/>
      <c r="C28" s="49" t="s">
        <v>82</v>
      </c>
      <c r="D28" s="39"/>
      <c r="E28" s="77" t="s">
        <v>2</v>
      </c>
      <c r="F28" s="49" t="s">
        <v>82</v>
      </c>
      <c r="G28" s="39"/>
      <c r="H28" s="77" t="s">
        <v>2</v>
      </c>
    </row>
    <row r="29" spans="1:9" s="5" customFormat="1" ht="22.2" customHeight="1" x14ac:dyDescent="0.2">
      <c r="A29" s="82" t="s">
        <v>61</v>
      </c>
      <c r="B29" s="83"/>
      <c r="C29" s="49" t="s">
        <v>83</v>
      </c>
      <c r="D29" s="39"/>
      <c r="E29" s="77" t="s">
        <v>2</v>
      </c>
      <c r="F29" s="49" t="s">
        <v>83</v>
      </c>
      <c r="G29" s="39"/>
      <c r="H29" s="77" t="s">
        <v>2</v>
      </c>
    </row>
    <row r="30" spans="1:9" s="5" customFormat="1" ht="22.2" customHeight="1" x14ac:dyDescent="0.2">
      <c r="A30" s="82" t="s">
        <v>61</v>
      </c>
      <c r="B30" s="83"/>
      <c r="C30" s="49" t="s">
        <v>84</v>
      </c>
      <c r="D30" s="39"/>
      <c r="E30" s="77" t="s">
        <v>2</v>
      </c>
      <c r="F30" s="49" t="s">
        <v>84</v>
      </c>
      <c r="G30" s="39"/>
      <c r="H30" s="77" t="s">
        <v>2</v>
      </c>
    </row>
    <row r="31" spans="1:9" s="5" customFormat="1" ht="22.2" customHeight="1" x14ac:dyDescent="0.2">
      <c r="A31" s="54"/>
      <c r="B31" s="55"/>
      <c r="C31" s="45"/>
      <c r="D31" s="56"/>
      <c r="E31" s="48"/>
      <c r="F31" s="45"/>
      <c r="G31" s="56"/>
      <c r="H31" s="48"/>
    </row>
    <row r="32" spans="1:9" s="5" customFormat="1" ht="22.2" customHeight="1" thickBot="1" x14ac:dyDescent="0.25">
      <c r="A32" s="46"/>
      <c r="B32" s="47"/>
      <c r="C32" s="50" t="s">
        <v>13</v>
      </c>
      <c r="D32" s="51">
        <f>SUM(D25:D30)</f>
        <v>0</v>
      </c>
      <c r="E32" s="52" t="s">
        <v>2</v>
      </c>
      <c r="F32" s="50" t="s">
        <v>14</v>
      </c>
      <c r="G32" s="51">
        <f>SUM(G25:G30)</f>
        <v>0</v>
      </c>
      <c r="H32" s="52" t="s">
        <v>2</v>
      </c>
      <c r="I32" s="18"/>
    </row>
    <row r="33" spans="1:9" s="5" customFormat="1" ht="22.2" customHeight="1" x14ac:dyDescent="0.2">
      <c r="C33" s="76" t="s">
        <v>77</v>
      </c>
      <c r="D33" s="19"/>
      <c r="F33" s="8"/>
      <c r="G33" s="19"/>
      <c r="H33" s="8"/>
      <c r="I33" s="18"/>
    </row>
    <row r="34" spans="1:9" s="3" customFormat="1" ht="6.75" customHeight="1" x14ac:dyDescent="0.2"/>
    <row r="35" spans="1:9" s="3" customFormat="1" x14ac:dyDescent="0.2">
      <c r="A35" s="4" t="s">
        <v>78</v>
      </c>
      <c r="E35" s="76" t="s">
        <v>96</v>
      </c>
    </row>
    <row r="36" spans="1:9" s="3" customFormat="1" x14ac:dyDescent="0.2">
      <c r="A36" s="21" t="s">
        <v>3</v>
      </c>
      <c r="B36" s="9" t="s">
        <v>51</v>
      </c>
      <c r="C36" s="23">
        <v>4500</v>
      </c>
      <c r="D36" s="10" t="s">
        <v>36</v>
      </c>
      <c r="E36" s="34">
        <f t="shared" ref="E36:E41" si="0">+D25</f>
        <v>0</v>
      </c>
      <c r="F36" s="10" t="s">
        <v>2</v>
      </c>
      <c r="G36" s="10" t="s">
        <v>37</v>
      </c>
      <c r="H36" s="22">
        <f t="shared" ref="H36:H46" si="1">+C36*E36</f>
        <v>0</v>
      </c>
      <c r="I36" s="3" t="s">
        <v>38</v>
      </c>
    </row>
    <row r="37" spans="1:9" s="3" customFormat="1" x14ac:dyDescent="0.2">
      <c r="A37" s="21" t="s">
        <v>3</v>
      </c>
      <c r="B37" s="9" t="s">
        <v>50</v>
      </c>
      <c r="C37" s="23">
        <v>4500</v>
      </c>
      <c r="D37" s="10" t="s">
        <v>36</v>
      </c>
      <c r="E37" s="34">
        <f t="shared" si="0"/>
        <v>0</v>
      </c>
      <c r="F37" s="10" t="s">
        <v>2</v>
      </c>
      <c r="G37" s="10" t="s">
        <v>37</v>
      </c>
      <c r="H37" s="22">
        <f t="shared" si="1"/>
        <v>0</v>
      </c>
      <c r="I37" s="3" t="s">
        <v>38</v>
      </c>
    </row>
    <row r="38" spans="1:9" s="3" customFormat="1" x14ac:dyDescent="0.2">
      <c r="A38" s="21" t="s">
        <v>3</v>
      </c>
      <c r="B38" s="9" t="s">
        <v>67</v>
      </c>
      <c r="C38" s="23">
        <v>3000</v>
      </c>
      <c r="D38" s="10" t="s">
        <v>36</v>
      </c>
      <c r="E38" s="34">
        <f t="shared" si="0"/>
        <v>0</v>
      </c>
      <c r="F38" s="10" t="s">
        <v>2</v>
      </c>
      <c r="G38" s="10" t="s">
        <v>37</v>
      </c>
      <c r="H38" s="22">
        <f t="shared" si="1"/>
        <v>0</v>
      </c>
      <c r="I38" s="3" t="s">
        <v>38</v>
      </c>
    </row>
    <row r="39" spans="1:9" s="3" customFormat="1" x14ac:dyDescent="0.2">
      <c r="A39" s="21" t="s">
        <v>3</v>
      </c>
      <c r="B39" s="9" t="s">
        <v>85</v>
      </c>
      <c r="C39" s="23">
        <v>3000</v>
      </c>
      <c r="D39" s="10" t="s">
        <v>36</v>
      </c>
      <c r="E39" s="34">
        <f t="shared" si="0"/>
        <v>0</v>
      </c>
      <c r="F39" s="10" t="s">
        <v>2</v>
      </c>
      <c r="G39" s="10" t="s">
        <v>37</v>
      </c>
      <c r="H39" s="22">
        <f t="shared" si="1"/>
        <v>0</v>
      </c>
      <c r="I39" s="3" t="s">
        <v>38</v>
      </c>
    </row>
    <row r="40" spans="1:9" s="3" customFormat="1" x14ac:dyDescent="0.2">
      <c r="A40" s="21" t="s">
        <v>3</v>
      </c>
      <c r="B40" s="9" t="s">
        <v>86</v>
      </c>
      <c r="C40" s="23">
        <v>1500</v>
      </c>
      <c r="D40" s="10" t="s">
        <v>36</v>
      </c>
      <c r="E40" s="34">
        <f t="shared" si="0"/>
        <v>0</v>
      </c>
      <c r="F40" s="10" t="s">
        <v>2</v>
      </c>
      <c r="G40" s="10" t="s">
        <v>37</v>
      </c>
      <c r="H40" s="22">
        <f t="shared" si="1"/>
        <v>0</v>
      </c>
      <c r="I40" s="3" t="s">
        <v>38</v>
      </c>
    </row>
    <row r="41" spans="1:9" s="3" customFormat="1" x14ac:dyDescent="0.2">
      <c r="A41" s="21" t="s">
        <v>3</v>
      </c>
      <c r="B41" s="9" t="s">
        <v>87</v>
      </c>
      <c r="C41" s="23">
        <v>1500</v>
      </c>
      <c r="D41" s="10" t="s">
        <v>36</v>
      </c>
      <c r="E41" s="34">
        <f t="shared" si="0"/>
        <v>0</v>
      </c>
      <c r="F41" s="10" t="s">
        <v>2</v>
      </c>
      <c r="G41" s="10" t="s">
        <v>37</v>
      </c>
      <c r="H41" s="22">
        <f t="shared" si="1"/>
        <v>0</v>
      </c>
      <c r="I41" s="3" t="s">
        <v>38</v>
      </c>
    </row>
    <row r="42" spans="1:9" s="3" customFormat="1" x14ac:dyDescent="0.2">
      <c r="A42" s="84" t="s">
        <v>54</v>
      </c>
      <c r="B42" s="85"/>
      <c r="C42" s="23">
        <v>300</v>
      </c>
      <c r="D42" s="10" t="s">
        <v>36</v>
      </c>
      <c r="E42" s="10"/>
      <c r="F42" s="10" t="s">
        <v>10</v>
      </c>
      <c r="G42" s="10" t="s">
        <v>37</v>
      </c>
      <c r="H42" s="22">
        <f t="shared" si="1"/>
        <v>0</v>
      </c>
      <c r="I42" s="3" t="s">
        <v>39</v>
      </c>
    </row>
    <row r="43" spans="1:9" s="3" customFormat="1" x14ac:dyDescent="0.2">
      <c r="A43" s="21" t="s">
        <v>9</v>
      </c>
      <c r="B43" s="58" t="s">
        <v>68</v>
      </c>
      <c r="C43" s="24">
        <v>1000</v>
      </c>
      <c r="D43" s="10" t="s">
        <v>36</v>
      </c>
      <c r="E43" s="57">
        <f>SUM(G25:G27)</f>
        <v>0</v>
      </c>
      <c r="F43" s="10" t="s">
        <v>2</v>
      </c>
      <c r="G43" s="10" t="s">
        <v>37</v>
      </c>
      <c r="H43" s="22">
        <f t="shared" si="1"/>
        <v>0</v>
      </c>
      <c r="I43" s="3" t="s">
        <v>104</v>
      </c>
    </row>
    <row r="44" spans="1:9" s="3" customFormat="1" x14ac:dyDescent="0.2">
      <c r="A44" s="21" t="s">
        <v>9</v>
      </c>
      <c r="B44" s="58" t="s">
        <v>88</v>
      </c>
      <c r="C44" s="24">
        <v>500</v>
      </c>
      <c r="D44" s="10" t="s">
        <v>36</v>
      </c>
      <c r="E44" s="57">
        <f>SUM(G28:G30)</f>
        <v>0</v>
      </c>
      <c r="F44" s="10" t="s">
        <v>2</v>
      </c>
      <c r="G44" s="10" t="s">
        <v>37</v>
      </c>
      <c r="H44" s="22">
        <f t="shared" si="1"/>
        <v>0</v>
      </c>
      <c r="I44" s="3" t="s">
        <v>104</v>
      </c>
    </row>
    <row r="45" spans="1:9" s="3" customFormat="1" x14ac:dyDescent="0.2">
      <c r="A45" s="21" t="s">
        <v>102</v>
      </c>
      <c r="B45" s="58" t="s">
        <v>68</v>
      </c>
      <c r="C45" s="24">
        <v>1500</v>
      </c>
      <c r="D45" s="10" t="s">
        <v>36</v>
      </c>
      <c r="E45" s="57">
        <f>SUM(D25:D27)</f>
        <v>0</v>
      </c>
      <c r="F45" s="10" t="s">
        <v>2</v>
      </c>
      <c r="G45" s="10" t="s">
        <v>37</v>
      </c>
      <c r="H45" s="22">
        <f t="shared" si="1"/>
        <v>0</v>
      </c>
      <c r="I45" s="3" t="s">
        <v>105</v>
      </c>
    </row>
    <row r="46" spans="1:9" s="3" customFormat="1" x14ac:dyDescent="0.2">
      <c r="A46" s="21" t="s">
        <v>103</v>
      </c>
      <c r="B46" s="58" t="s">
        <v>88</v>
      </c>
      <c r="C46" s="24">
        <v>1000</v>
      </c>
      <c r="D46" s="10" t="s">
        <v>36</v>
      </c>
      <c r="E46" s="57">
        <f>SUM(D28:D30)</f>
        <v>0</v>
      </c>
      <c r="F46" s="10" t="s">
        <v>2</v>
      </c>
      <c r="G46" s="10" t="s">
        <v>37</v>
      </c>
      <c r="H46" s="22">
        <f t="shared" si="1"/>
        <v>0</v>
      </c>
      <c r="I46" s="3" t="s">
        <v>105</v>
      </c>
    </row>
    <row r="47" spans="1:9" s="3" customFormat="1" x14ac:dyDescent="0.2"/>
    <row r="48" spans="1:9" s="5" customFormat="1" ht="22.2" customHeight="1" x14ac:dyDescent="0.2">
      <c r="A48" s="76"/>
      <c r="C48" s="76"/>
      <c r="D48" s="19"/>
      <c r="F48" s="8"/>
      <c r="G48" s="19"/>
      <c r="H48" s="8"/>
      <c r="I48" s="18"/>
    </row>
    <row r="49" spans="1:9" s="3" customFormat="1" ht="6.75" customHeight="1" x14ac:dyDescent="0.2"/>
    <row r="50" spans="1:9" s="3" customFormat="1" x14ac:dyDescent="0.2"/>
    <row r="51" spans="1:9" s="3" customFormat="1" x14ac:dyDescent="0.2">
      <c r="C51" s="31"/>
    </row>
    <row r="52" spans="1:9" s="3" customFormat="1" ht="8.25" customHeight="1" x14ac:dyDescent="0.2">
      <c r="A52" s="4"/>
      <c r="B52" s="4"/>
      <c r="C52" s="4"/>
      <c r="D52" s="4"/>
      <c r="E52" s="4"/>
      <c r="F52" s="4"/>
      <c r="G52" s="4"/>
      <c r="H52" s="4"/>
      <c r="I52" s="4"/>
    </row>
    <row r="53" spans="1:9" s="3" customFormat="1" ht="23.25" customHeight="1" x14ac:dyDescent="0.2">
      <c r="B53" s="4"/>
      <c r="C53" s="4"/>
      <c r="D53" s="11" t="s">
        <v>106</v>
      </c>
      <c r="E53" s="10"/>
      <c r="F53" s="13"/>
      <c r="G53" s="119">
        <f>SUM(H36:H46)</f>
        <v>0</v>
      </c>
      <c r="H53" s="120"/>
      <c r="I53" s="4"/>
    </row>
    <row r="54" spans="1:9" s="3" customFormat="1" ht="4.5" customHeight="1" x14ac:dyDescent="0.2">
      <c r="A54" s="4"/>
      <c r="B54" s="4"/>
      <c r="C54" s="4"/>
      <c r="D54" s="4"/>
      <c r="E54" s="4"/>
      <c r="F54" s="4"/>
      <c r="G54" s="4"/>
      <c r="H54" s="4"/>
      <c r="I54" s="4"/>
    </row>
    <row r="55" spans="1:9" s="3" customFormat="1" x14ac:dyDescent="0.2">
      <c r="A55" s="41" t="s">
        <v>114</v>
      </c>
      <c r="B55" s="4"/>
      <c r="C55" s="4"/>
      <c r="D55" s="4"/>
      <c r="E55" s="4"/>
      <c r="F55" s="4"/>
      <c r="G55" s="4"/>
      <c r="H55" s="4"/>
      <c r="I55" s="4"/>
    </row>
    <row r="56" spans="1:9" s="3" customFormat="1" x14ac:dyDescent="0.2">
      <c r="A56" s="4"/>
      <c r="B56" s="4"/>
      <c r="C56" s="4"/>
      <c r="D56" s="4"/>
      <c r="E56" s="4"/>
      <c r="F56" s="4"/>
      <c r="G56" s="4"/>
      <c r="H56" s="4"/>
      <c r="I56" s="4"/>
    </row>
    <row r="57" spans="1:9" s="3" customFormat="1" x14ac:dyDescent="0.2">
      <c r="A57" s="4"/>
      <c r="B57" s="4"/>
      <c r="C57" s="4"/>
      <c r="D57" s="4"/>
      <c r="E57" s="4"/>
      <c r="F57" s="4"/>
      <c r="G57" s="4"/>
      <c r="H57" s="4"/>
      <c r="I57" s="4"/>
    </row>
    <row r="58" spans="1:9" s="3" customFormat="1" x14ac:dyDescent="0.2">
      <c r="A58" s="4"/>
      <c r="B58" s="4"/>
      <c r="C58" s="4"/>
      <c r="D58" s="4"/>
      <c r="E58" s="4"/>
      <c r="F58" s="4"/>
      <c r="G58" s="4"/>
      <c r="H58" s="4"/>
      <c r="I58" s="4"/>
    </row>
    <row r="59" spans="1:9" s="3" customFormat="1" x14ac:dyDescent="0.2">
      <c r="A59" s="4"/>
      <c r="B59" s="4"/>
      <c r="C59" s="4"/>
      <c r="D59" s="4"/>
      <c r="E59" s="4"/>
      <c r="F59" s="4"/>
      <c r="G59" s="4"/>
      <c r="H59" s="4"/>
      <c r="I59" s="4"/>
    </row>
    <row r="60" spans="1:9" s="3" customFormat="1" x14ac:dyDescent="0.2"/>
    <row r="61" spans="1:9" s="3" customFormat="1" x14ac:dyDescent="0.2"/>
    <row r="62" spans="1:9" s="3" customFormat="1" x14ac:dyDescent="0.2"/>
    <row r="63" spans="1:9" s="3" customFormat="1" x14ac:dyDescent="0.2"/>
  </sheetData>
  <mergeCells count="31">
    <mergeCell ref="A29:B29"/>
    <mergeCell ref="A30:B30"/>
    <mergeCell ref="A42:B42"/>
    <mergeCell ref="G53:H53"/>
    <mergeCell ref="A21:B21"/>
    <mergeCell ref="A27:B27"/>
    <mergeCell ref="A28:B28"/>
    <mergeCell ref="C24:E24"/>
    <mergeCell ref="F24:H24"/>
    <mergeCell ref="A25:B25"/>
    <mergeCell ref="A26:B26"/>
    <mergeCell ref="A22:B22"/>
    <mergeCell ref="A14:B14"/>
    <mergeCell ref="A15:B15"/>
    <mergeCell ref="C15:I15"/>
    <mergeCell ref="C18:D18"/>
    <mergeCell ref="F18:I18"/>
    <mergeCell ref="A18:B18"/>
    <mergeCell ref="A13:B13"/>
    <mergeCell ref="C2:E2"/>
    <mergeCell ref="H3:I3"/>
    <mergeCell ref="H4:I9"/>
    <mergeCell ref="A8:B8"/>
    <mergeCell ref="C8:F8"/>
    <mergeCell ref="A9:B9"/>
    <mergeCell ref="C9:F9"/>
    <mergeCell ref="A10:B10"/>
    <mergeCell ref="C10:F10"/>
    <mergeCell ref="A11:B11"/>
    <mergeCell ref="A12:B12"/>
    <mergeCell ref="C12:D12"/>
  </mergeCells>
  <phoneticPr fontId="3"/>
  <printOptions horizontalCentered="1" verticalCentered="1"/>
  <pageMargins left="0" right="0" top="0.19685039370078741" bottom="0" header="0.31496062992125984" footer="0.51181102362204722"/>
  <pageSetup paperSize="9" scale="86" orientation="portrait"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C999-1E4D-4E4B-B356-103A521D7D6C}">
  <sheetPr>
    <tabColor indexed="15"/>
  </sheetPr>
  <dimension ref="A1:AB123"/>
  <sheetViews>
    <sheetView view="pageBreakPreview" zoomScale="85" zoomScaleNormal="100" zoomScaleSheetLayoutView="85" workbookViewId="0">
      <selection activeCell="AE10" sqref="AE10"/>
    </sheetView>
  </sheetViews>
  <sheetFormatPr defaultRowHeight="13.2" x14ac:dyDescent="0.2"/>
  <cols>
    <col min="1" max="1" width="4.44140625" style="5" customWidth="1"/>
    <col min="2" max="2" width="19.21875" style="5" customWidth="1"/>
    <col min="3" max="3" width="10.6640625" style="5" customWidth="1"/>
    <col min="4" max="9" width="6.109375" style="5" customWidth="1"/>
    <col min="10" max="10" width="8" style="5" customWidth="1"/>
    <col min="11" max="11" width="15.33203125" style="18" customWidth="1"/>
    <col min="12" max="28" width="1.6640625" style="30" customWidth="1"/>
    <col min="29" max="253" width="9" style="5"/>
    <col min="254" max="254" width="4.44140625" style="5" customWidth="1"/>
    <col min="255" max="255" width="19.21875" style="5" customWidth="1"/>
    <col min="256" max="256" width="10.6640625" style="5" customWidth="1"/>
    <col min="257" max="265" width="6.109375" style="5" customWidth="1"/>
    <col min="266" max="266" width="8" style="5" customWidth="1"/>
    <col min="267" max="267" width="12.88671875" style="5" customWidth="1"/>
    <col min="268" max="284" width="1.6640625" style="5" customWidth="1"/>
    <col min="285" max="509" width="9" style="5"/>
    <col min="510" max="510" width="4.44140625" style="5" customWidth="1"/>
    <col min="511" max="511" width="19.21875" style="5" customWidth="1"/>
    <col min="512" max="512" width="10.6640625" style="5" customWidth="1"/>
    <col min="513" max="521" width="6.109375" style="5" customWidth="1"/>
    <col min="522" max="522" width="8" style="5" customWidth="1"/>
    <col min="523" max="523" width="12.88671875" style="5" customWidth="1"/>
    <col min="524" max="540" width="1.6640625" style="5" customWidth="1"/>
    <col min="541" max="765" width="9" style="5"/>
    <col min="766" max="766" width="4.44140625" style="5" customWidth="1"/>
    <col min="767" max="767" width="19.21875" style="5" customWidth="1"/>
    <col min="768" max="768" width="10.6640625" style="5" customWidth="1"/>
    <col min="769" max="777" width="6.109375" style="5" customWidth="1"/>
    <col min="778" max="778" width="8" style="5" customWidth="1"/>
    <col min="779" max="779" width="12.88671875" style="5" customWidth="1"/>
    <col min="780" max="796" width="1.6640625" style="5" customWidth="1"/>
    <col min="797" max="1021" width="9" style="5"/>
    <col min="1022" max="1022" width="4.44140625" style="5" customWidth="1"/>
    <col min="1023" max="1023" width="19.21875" style="5" customWidth="1"/>
    <col min="1024" max="1024" width="10.6640625" style="5" customWidth="1"/>
    <col min="1025" max="1033" width="6.109375" style="5" customWidth="1"/>
    <col min="1034" max="1034" width="8" style="5" customWidth="1"/>
    <col min="1035" max="1035" width="12.88671875" style="5" customWidth="1"/>
    <col min="1036" max="1052" width="1.6640625" style="5" customWidth="1"/>
    <col min="1053" max="1277" width="9" style="5"/>
    <col min="1278" max="1278" width="4.44140625" style="5" customWidth="1"/>
    <col min="1279" max="1279" width="19.21875" style="5" customWidth="1"/>
    <col min="1280" max="1280" width="10.6640625" style="5" customWidth="1"/>
    <col min="1281" max="1289" width="6.109375" style="5" customWidth="1"/>
    <col min="1290" max="1290" width="8" style="5" customWidth="1"/>
    <col min="1291" max="1291" width="12.88671875" style="5" customWidth="1"/>
    <col min="1292" max="1308" width="1.6640625" style="5" customWidth="1"/>
    <col min="1309" max="1533" width="9" style="5"/>
    <col min="1534" max="1534" width="4.44140625" style="5" customWidth="1"/>
    <col min="1535" max="1535" width="19.21875" style="5" customWidth="1"/>
    <col min="1536" max="1536" width="10.6640625" style="5" customWidth="1"/>
    <col min="1537" max="1545" width="6.109375" style="5" customWidth="1"/>
    <col min="1546" max="1546" width="8" style="5" customWidth="1"/>
    <col min="1547" max="1547" width="12.88671875" style="5" customWidth="1"/>
    <col min="1548" max="1564" width="1.6640625" style="5" customWidth="1"/>
    <col min="1565" max="1789" width="9" style="5"/>
    <col min="1790" max="1790" width="4.44140625" style="5" customWidth="1"/>
    <col min="1791" max="1791" width="19.21875" style="5" customWidth="1"/>
    <col min="1792" max="1792" width="10.6640625" style="5" customWidth="1"/>
    <col min="1793" max="1801" width="6.109375" style="5" customWidth="1"/>
    <col min="1802" max="1802" width="8" style="5" customWidth="1"/>
    <col min="1803" max="1803" width="12.88671875" style="5" customWidth="1"/>
    <col min="1804" max="1820" width="1.6640625" style="5" customWidth="1"/>
    <col min="1821" max="2045" width="9" style="5"/>
    <col min="2046" max="2046" width="4.44140625" style="5" customWidth="1"/>
    <col min="2047" max="2047" width="19.21875" style="5" customWidth="1"/>
    <col min="2048" max="2048" width="10.6640625" style="5" customWidth="1"/>
    <col min="2049" max="2057" width="6.109375" style="5" customWidth="1"/>
    <col min="2058" max="2058" width="8" style="5" customWidth="1"/>
    <col min="2059" max="2059" width="12.88671875" style="5" customWidth="1"/>
    <col min="2060" max="2076" width="1.6640625" style="5" customWidth="1"/>
    <col min="2077" max="2301" width="9" style="5"/>
    <col min="2302" max="2302" width="4.44140625" style="5" customWidth="1"/>
    <col min="2303" max="2303" width="19.21875" style="5" customWidth="1"/>
    <col min="2304" max="2304" width="10.6640625" style="5" customWidth="1"/>
    <col min="2305" max="2313" width="6.109375" style="5" customWidth="1"/>
    <col min="2314" max="2314" width="8" style="5" customWidth="1"/>
    <col min="2315" max="2315" width="12.88671875" style="5" customWidth="1"/>
    <col min="2316" max="2332" width="1.6640625" style="5" customWidth="1"/>
    <col min="2333" max="2557" width="9" style="5"/>
    <col min="2558" max="2558" width="4.44140625" style="5" customWidth="1"/>
    <col min="2559" max="2559" width="19.21875" style="5" customWidth="1"/>
    <col min="2560" max="2560" width="10.6640625" style="5" customWidth="1"/>
    <col min="2561" max="2569" width="6.109375" style="5" customWidth="1"/>
    <col min="2570" max="2570" width="8" style="5" customWidth="1"/>
    <col min="2571" max="2571" width="12.88671875" style="5" customWidth="1"/>
    <col min="2572" max="2588" width="1.6640625" style="5" customWidth="1"/>
    <col min="2589" max="2813" width="9" style="5"/>
    <col min="2814" max="2814" width="4.44140625" style="5" customWidth="1"/>
    <col min="2815" max="2815" width="19.21875" style="5" customWidth="1"/>
    <col min="2816" max="2816" width="10.6640625" style="5" customWidth="1"/>
    <col min="2817" max="2825" width="6.109375" style="5" customWidth="1"/>
    <col min="2826" max="2826" width="8" style="5" customWidth="1"/>
    <col min="2827" max="2827" width="12.88671875" style="5" customWidth="1"/>
    <col min="2828" max="2844" width="1.6640625" style="5" customWidth="1"/>
    <col min="2845" max="3069" width="9" style="5"/>
    <col min="3070" max="3070" width="4.44140625" style="5" customWidth="1"/>
    <col min="3071" max="3071" width="19.21875" style="5" customWidth="1"/>
    <col min="3072" max="3072" width="10.6640625" style="5" customWidth="1"/>
    <col min="3073" max="3081" width="6.109375" style="5" customWidth="1"/>
    <col min="3082" max="3082" width="8" style="5" customWidth="1"/>
    <col min="3083" max="3083" width="12.88671875" style="5" customWidth="1"/>
    <col min="3084" max="3100" width="1.6640625" style="5" customWidth="1"/>
    <col min="3101" max="3325" width="9" style="5"/>
    <col min="3326" max="3326" width="4.44140625" style="5" customWidth="1"/>
    <col min="3327" max="3327" width="19.21875" style="5" customWidth="1"/>
    <col min="3328" max="3328" width="10.6640625" style="5" customWidth="1"/>
    <col min="3329" max="3337" width="6.109375" style="5" customWidth="1"/>
    <col min="3338" max="3338" width="8" style="5" customWidth="1"/>
    <col min="3339" max="3339" width="12.88671875" style="5" customWidth="1"/>
    <col min="3340" max="3356" width="1.6640625" style="5" customWidth="1"/>
    <col min="3357" max="3581" width="9" style="5"/>
    <col min="3582" max="3582" width="4.44140625" style="5" customWidth="1"/>
    <col min="3583" max="3583" width="19.21875" style="5" customWidth="1"/>
    <col min="3584" max="3584" width="10.6640625" style="5" customWidth="1"/>
    <col min="3585" max="3593" width="6.109375" style="5" customWidth="1"/>
    <col min="3594" max="3594" width="8" style="5" customWidth="1"/>
    <col min="3595" max="3595" width="12.88671875" style="5" customWidth="1"/>
    <col min="3596" max="3612" width="1.6640625" style="5" customWidth="1"/>
    <col min="3613" max="3837" width="9" style="5"/>
    <col min="3838" max="3838" width="4.44140625" style="5" customWidth="1"/>
    <col min="3839" max="3839" width="19.21875" style="5" customWidth="1"/>
    <col min="3840" max="3840" width="10.6640625" style="5" customWidth="1"/>
    <col min="3841" max="3849" width="6.109375" style="5" customWidth="1"/>
    <col min="3850" max="3850" width="8" style="5" customWidth="1"/>
    <col min="3851" max="3851" width="12.88671875" style="5" customWidth="1"/>
    <col min="3852" max="3868" width="1.6640625" style="5" customWidth="1"/>
    <col min="3869" max="4093" width="9" style="5"/>
    <col min="4094" max="4094" width="4.44140625" style="5" customWidth="1"/>
    <col min="4095" max="4095" width="19.21875" style="5" customWidth="1"/>
    <col min="4096" max="4096" width="10.6640625" style="5" customWidth="1"/>
    <col min="4097" max="4105" width="6.109375" style="5" customWidth="1"/>
    <col min="4106" max="4106" width="8" style="5" customWidth="1"/>
    <col min="4107" max="4107" width="12.88671875" style="5" customWidth="1"/>
    <col min="4108" max="4124" width="1.6640625" style="5" customWidth="1"/>
    <col min="4125" max="4349" width="9" style="5"/>
    <col min="4350" max="4350" width="4.44140625" style="5" customWidth="1"/>
    <col min="4351" max="4351" width="19.21875" style="5" customWidth="1"/>
    <col min="4352" max="4352" width="10.6640625" style="5" customWidth="1"/>
    <col min="4353" max="4361" width="6.109375" style="5" customWidth="1"/>
    <col min="4362" max="4362" width="8" style="5" customWidth="1"/>
    <col min="4363" max="4363" width="12.88671875" style="5" customWidth="1"/>
    <col min="4364" max="4380" width="1.6640625" style="5" customWidth="1"/>
    <col min="4381" max="4605" width="9" style="5"/>
    <col min="4606" max="4606" width="4.44140625" style="5" customWidth="1"/>
    <col min="4607" max="4607" width="19.21875" style="5" customWidth="1"/>
    <col min="4608" max="4608" width="10.6640625" style="5" customWidth="1"/>
    <col min="4609" max="4617" width="6.109375" style="5" customWidth="1"/>
    <col min="4618" max="4618" width="8" style="5" customWidth="1"/>
    <col min="4619" max="4619" width="12.88671875" style="5" customWidth="1"/>
    <col min="4620" max="4636" width="1.6640625" style="5" customWidth="1"/>
    <col min="4637" max="4861" width="9" style="5"/>
    <col min="4862" max="4862" width="4.44140625" style="5" customWidth="1"/>
    <col min="4863" max="4863" width="19.21875" style="5" customWidth="1"/>
    <col min="4864" max="4864" width="10.6640625" style="5" customWidth="1"/>
    <col min="4865" max="4873" width="6.109375" style="5" customWidth="1"/>
    <col min="4874" max="4874" width="8" style="5" customWidth="1"/>
    <col min="4875" max="4875" width="12.88671875" style="5" customWidth="1"/>
    <col min="4876" max="4892" width="1.6640625" style="5" customWidth="1"/>
    <col min="4893" max="5117" width="9" style="5"/>
    <col min="5118" max="5118" width="4.44140625" style="5" customWidth="1"/>
    <col min="5119" max="5119" width="19.21875" style="5" customWidth="1"/>
    <col min="5120" max="5120" width="10.6640625" style="5" customWidth="1"/>
    <col min="5121" max="5129" width="6.109375" style="5" customWidth="1"/>
    <col min="5130" max="5130" width="8" style="5" customWidth="1"/>
    <col min="5131" max="5131" width="12.88671875" style="5" customWidth="1"/>
    <col min="5132" max="5148" width="1.6640625" style="5" customWidth="1"/>
    <col min="5149" max="5373" width="9" style="5"/>
    <col min="5374" max="5374" width="4.44140625" style="5" customWidth="1"/>
    <col min="5375" max="5375" width="19.21875" style="5" customWidth="1"/>
    <col min="5376" max="5376" width="10.6640625" style="5" customWidth="1"/>
    <col min="5377" max="5385" width="6.109375" style="5" customWidth="1"/>
    <col min="5386" max="5386" width="8" style="5" customWidth="1"/>
    <col min="5387" max="5387" width="12.88671875" style="5" customWidth="1"/>
    <col min="5388" max="5404" width="1.6640625" style="5" customWidth="1"/>
    <col min="5405" max="5629" width="9" style="5"/>
    <col min="5630" max="5630" width="4.44140625" style="5" customWidth="1"/>
    <col min="5631" max="5631" width="19.21875" style="5" customWidth="1"/>
    <col min="5632" max="5632" width="10.6640625" style="5" customWidth="1"/>
    <col min="5633" max="5641" width="6.109375" style="5" customWidth="1"/>
    <col min="5642" max="5642" width="8" style="5" customWidth="1"/>
    <col min="5643" max="5643" width="12.88671875" style="5" customWidth="1"/>
    <col min="5644" max="5660" width="1.6640625" style="5" customWidth="1"/>
    <col min="5661" max="5885" width="9" style="5"/>
    <col min="5886" max="5886" width="4.44140625" style="5" customWidth="1"/>
    <col min="5887" max="5887" width="19.21875" style="5" customWidth="1"/>
    <col min="5888" max="5888" width="10.6640625" style="5" customWidth="1"/>
    <col min="5889" max="5897" width="6.109375" style="5" customWidth="1"/>
    <col min="5898" max="5898" width="8" style="5" customWidth="1"/>
    <col min="5899" max="5899" width="12.88671875" style="5" customWidth="1"/>
    <col min="5900" max="5916" width="1.6640625" style="5" customWidth="1"/>
    <col min="5917" max="6141" width="9" style="5"/>
    <col min="6142" max="6142" width="4.44140625" style="5" customWidth="1"/>
    <col min="6143" max="6143" width="19.21875" style="5" customWidth="1"/>
    <col min="6144" max="6144" width="10.6640625" style="5" customWidth="1"/>
    <col min="6145" max="6153" width="6.109375" style="5" customWidth="1"/>
    <col min="6154" max="6154" width="8" style="5" customWidth="1"/>
    <col min="6155" max="6155" width="12.88671875" style="5" customWidth="1"/>
    <col min="6156" max="6172" width="1.6640625" style="5" customWidth="1"/>
    <col min="6173" max="6397" width="9" style="5"/>
    <col min="6398" max="6398" width="4.44140625" style="5" customWidth="1"/>
    <col min="6399" max="6399" width="19.21875" style="5" customWidth="1"/>
    <col min="6400" max="6400" width="10.6640625" style="5" customWidth="1"/>
    <col min="6401" max="6409" width="6.109375" style="5" customWidth="1"/>
    <col min="6410" max="6410" width="8" style="5" customWidth="1"/>
    <col min="6411" max="6411" width="12.88671875" style="5" customWidth="1"/>
    <col min="6412" max="6428" width="1.6640625" style="5" customWidth="1"/>
    <col min="6429" max="6653" width="9" style="5"/>
    <col min="6654" max="6654" width="4.44140625" style="5" customWidth="1"/>
    <col min="6655" max="6655" width="19.21875" style="5" customWidth="1"/>
    <col min="6656" max="6656" width="10.6640625" style="5" customWidth="1"/>
    <col min="6657" max="6665" width="6.109375" style="5" customWidth="1"/>
    <col min="6666" max="6666" width="8" style="5" customWidth="1"/>
    <col min="6667" max="6667" width="12.88671875" style="5" customWidth="1"/>
    <col min="6668" max="6684" width="1.6640625" style="5" customWidth="1"/>
    <col min="6685" max="6909" width="9" style="5"/>
    <col min="6910" max="6910" width="4.44140625" style="5" customWidth="1"/>
    <col min="6911" max="6911" width="19.21875" style="5" customWidth="1"/>
    <col min="6912" max="6912" width="10.6640625" style="5" customWidth="1"/>
    <col min="6913" max="6921" width="6.109375" style="5" customWidth="1"/>
    <col min="6922" max="6922" width="8" style="5" customWidth="1"/>
    <col min="6923" max="6923" width="12.88671875" style="5" customWidth="1"/>
    <col min="6924" max="6940" width="1.6640625" style="5" customWidth="1"/>
    <col min="6941" max="7165" width="9" style="5"/>
    <col min="7166" max="7166" width="4.44140625" style="5" customWidth="1"/>
    <col min="7167" max="7167" width="19.21875" style="5" customWidth="1"/>
    <col min="7168" max="7168" width="10.6640625" style="5" customWidth="1"/>
    <col min="7169" max="7177" width="6.109375" style="5" customWidth="1"/>
    <col min="7178" max="7178" width="8" style="5" customWidth="1"/>
    <col min="7179" max="7179" width="12.88671875" style="5" customWidth="1"/>
    <col min="7180" max="7196" width="1.6640625" style="5" customWidth="1"/>
    <col min="7197" max="7421" width="9" style="5"/>
    <col min="7422" max="7422" width="4.44140625" style="5" customWidth="1"/>
    <col min="7423" max="7423" width="19.21875" style="5" customWidth="1"/>
    <col min="7424" max="7424" width="10.6640625" style="5" customWidth="1"/>
    <col min="7425" max="7433" width="6.109375" style="5" customWidth="1"/>
    <col min="7434" max="7434" width="8" style="5" customWidth="1"/>
    <col min="7435" max="7435" width="12.88671875" style="5" customWidth="1"/>
    <col min="7436" max="7452" width="1.6640625" style="5" customWidth="1"/>
    <col min="7453" max="7677" width="9" style="5"/>
    <col min="7678" max="7678" width="4.44140625" style="5" customWidth="1"/>
    <col min="7679" max="7679" width="19.21875" style="5" customWidth="1"/>
    <col min="7680" max="7680" width="10.6640625" style="5" customWidth="1"/>
    <col min="7681" max="7689" width="6.109375" style="5" customWidth="1"/>
    <col min="7690" max="7690" width="8" style="5" customWidth="1"/>
    <col min="7691" max="7691" width="12.88671875" style="5" customWidth="1"/>
    <col min="7692" max="7708" width="1.6640625" style="5" customWidth="1"/>
    <col min="7709" max="7933" width="9" style="5"/>
    <col min="7934" max="7934" width="4.44140625" style="5" customWidth="1"/>
    <col min="7935" max="7935" width="19.21875" style="5" customWidth="1"/>
    <col min="7936" max="7936" width="10.6640625" style="5" customWidth="1"/>
    <col min="7937" max="7945" width="6.109375" style="5" customWidth="1"/>
    <col min="7946" max="7946" width="8" style="5" customWidth="1"/>
    <col min="7947" max="7947" width="12.88671875" style="5" customWidth="1"/>
    <col min="7948" max="7964" width="1.6640625" style="5" customWidth="1"/>
    <col min="7965" max="8189" width="9" style="5"/>
    <col min="8190" max="8190" width="4.44140625" style="5" customWidth="1"/>
    <col min="8191" max="8191" width="19.21875" style="5" customWidth="1"/>
    <col min="8192" max="8192" width="10.6640625" style="5" customWidth="1"/>
    <col min="8193" max="8201" width="6.109375" style="5" customWidth="1"/>
    <col min="8202" max="8202" width="8" style="5" customWidth="1"/>
    <col min="8203" max="8203" width="12.88671875" style="5" customWidth="1"/>
    <col min="8204" max="8220" width="1.6640625" style="5" customWidth="1"/>
    <col min="8221" max="8445" width="9" style="5"/>
    <col min="8446" max="8446" width="4.44140625" style="5" customWidth="1"/>
    <col min="8447" max="8447" width="19.21875" style="5" customWidth="1"/>
    <col min="8448" max="8448" width="10.6640625" style="5" customWidth="1"/>
    <col min="8449" max="8457" width="6.109375" style="5" customWidth="1"/>
    <col min="8458" max="8458" width="8" style="5" customWidth="1"/>
    <col min="8459" max="8459" width="12.88671875" style="5" customWidth="1"/>
    <col min="8460" max="8476" width="1.6640625" style="5" customWidth="1"/>
    <col min="8477" max="8701" width="9" style="5"/>
    <col min="8702" max="8702" width="4.44140625" style="5" customWidth="1"/>
    <col min="8703" max="8703" width="19.21875" style="5" customWidth="1"/>
    <col min="8704" max="8704" width="10.6640625" style="5" customWidth="1"/>
    <col min="8705" max="8713" width="6.109375" style="5" customWidth="1"/>
    <col min="8714" max="8714" width="8" style="5" customWidth="1"/>
    <col min="8715" max="8715" width="12.88671875" style="5" customWidth="1"/>
    <col min="8716" max="8732" width="1.6640625" style="5" customWidth="1"/>
    <col min="8733" max="8957" width="9" style="5"/>
    <col min="8958" max="8958" width="4.44140625" style="5" customWidth="1"/>
    <col min="8959" max="8959" width="19.21875" style="5" customWidth="1"/>
    <col min="8960" max="8960" width="10.6640625" style="5" customWidth="1"/>
    <col min="8961" max="8969" width="6.109375" style="5" customWidth="1"/>
    <col min="8970" max="8970" width="8" style="5" customWidth="1"/>
    <col min="8971" max="8971" width="12.88671875" style="5" customWidth="1"/>
    <col min="8972" max="8988" width="1.6640625" style="5" customWidth="1"/>
    <col min="8989" max="9213" width="9" style="5"/>
    <col min="9214" max="9214" width="4.44140625" style="5" customWidth="1"/>
    <col min="9215" max="9215" width="19.21875" style="5" customWidth="1"/>
    <col min="9216" max="9216" width="10.6640625" style="5" customWidth="1"/>
    <col min="9217" max="9225" width="6.109375" style="5" customWidth="1"/>
    <col min="9226" max="9226" width="8" style="5" customWidth="1"/>
    <col min="9227" max="9227" width="12.88671875" style="5" customWidth="1"/>
    <col min="9228" max="9244" width="1.6640625" style="5" customWidth="1"/>
    <col min="9245" max="9469" width="9" style="5"/>
    <col min="9470" max="9470" width="4.44140625" style="5" customWidth="1"/>
    <col min="9471" max="9471" width="19.21875" style="5" customWidth="1"/>
    <col min="9472" max="9472" width="10.6640625" style="5" customWidth="1"/>
    <col min="9473" max="9481" width="6.109375" style="5" customWidth="1"/>
    <col min="9482" max="9482" width="8" style="5" customWidth="1"/>
    <col min="9483" max="9483" width="12.88671875" style="5" customWidth="1"/>
    <col min="9484" max="9500" width="1.6640625" style="5" customWidth="1"/>
    <col min="9501" max="9725" width="9" style="5"/>
    <col min="9726" max="9726" width="4.44140625" style="5" customWidth="1"/>
    <col min="9727" max="9727" width="19.21875" style="5" customWidth="1"/>
    <col min="9728" max="9728" width="10.6640625" style="5" customWidth="1"/>
    <col min="9729" max="9737" width="6.109375" style="5" customWidth="1"/>
    <col min="9738" max="9738" width="8" style="5" customWidth="1"/>
    <col min="9739" max="9739" width="12.88671875" style="5" customWidth="1"/>
    <col min="9740" max="9756" width="1.6640625" style="5" customWidth="1"/>
    <col min="9757" max="9981" width="9" style="5"/>
    <col min="9982" max="9982" width="4.44140625" style="5" customWidth="1"/>
    <col min="9983" max="9983" width="19.21875" style="5" customWidth="1"/>
    <col min="9984" max="9984" width="10.6640625" style="5" customWidth="1"/>
    <col min="9985" max="9993" width="6.109375" style="5" customWidth="1"/>
    <col min="9994" max="9994" width="8" style="5" customWidth="1"/>
    <col min="9995" max="9995" width="12.88671875" style="5" customWidth="1"/>
    <col min="9996" max="10012" width="1.6640625" style="5" customWidth="1"/>
    <col min="10013" max="10237" width="9" style="5"/>
    <col min="10238" max="10238" width="4.44140625" style="5" customWidth="1"/>
    <col min="10239" max="10239" width="19.21875" style="5" customWidth="1"/>
    <col min="10240" max="10240" width="10.6640625" style="5" customWidth="1"/>
    <col min="10241" max="10249" width="6.109375" style="5" customWidth="1"/>
    <col min="10250" max="10250" width="8" style="5" customWidth="1"/>
    <col min="10251" max="10251" width="12.88671875" style="5" customWidth="1"/>
    <col min="10252" max="10268" width="1.6640625" style="5" customWidth="1"/>
    <col min="10269" max="10493" width="9" style="5"/>
    <col min="10494" max="10494" width="4.44140625" style="5" customWidth="1"/>
    <col min="10495" max="10495" width="19.21875" style="5" customWidth="1"/>
    <col min="10496" max="10496" width="10.6640625" style="5" customWidth="1"/>
    <col min="10497" max="10505" width="6.109375" style="5" customWidth="1"/>
    <col min="10506" max="10506" width="8" style="5" customWidth="1"/>
    <col min="10507" max="10507" width="12.88671875" style="5" customWidth="1"/>
    <col min="10508" max="10524" width="1.6640625" style="5" customWidth="1"/>
    <col min="10525" max="10749" width="9" style="5"/>
    <col min="10750" max="10750" width="4.44140625" style="5" customWidth="1"/>
    <col min="10751" max="10751" width="19.21875" style="5" customWidth="1"/>
    <col min="10752" max="10752" width="10.6640625" style="5" customWidth="1"/>
    <col min="10753" max="10761" width="6.109375" style="5" customWidth="1"/>
    <col min="10762" max="10762" width="8" style="5" customWidth="1"/>
    <col min="10763" max="10763" width="12.88671875" style="5" customWidth="1"/>
    <col min="10764" max="10780" width="1.6640625" style="5" customWidth="1"/>
    <col min="10781" max="11005" width="9" style="5"/>
    <col min="11006" max="11006" width="4.44140625" style="5" customWidth="1"/>
    <col min="11007" max="11007" width="19.21875" style="5" customWidth="1"/>
    <col min="11008" max="11008" width="10.6640625" style="5" customWidth="1"/>
    <col min="11009" max="11017" width="6.109375" style="5" customWidth="1"/>
    <col min="11018" max="11018" width="8" style="5" customWidth="1"/>
    <col min="11019" max="11019" width="12.88671875" style="5" customWidth="1"/>
    <col min="11020" max="11036" width="1.6640625" style="5" customWidth="1"/>
    <col min="11037" max="11261" width="9" style="5"/>
    <col min="11262" max="11262" width="4.44140625" style="5" customWidth="1"/>
    <col min="11263" max="11263" width="19.21875" style="5" customWidth="1"/>
    <col min="11264" max="11264" width="10.6640625" style="5" customWidth="1"/>
    <col min="11265" max="11273" width="6.109375" style="5" customWidth="1"/>
    <col min="11274" max="11274" width="8" style="5" customWidth="1"/>
    <col min="11275" max="11275" width="12.88671875" style="5" customWidth="1"/>
    <col min="11276" max="11292" width="1.6640625" style="5" customWidth="1"/>
    <col min="11293" max="11517" width="9" style="5"/>
    <col min="11518" max="11518" width="4.44140625" style="5" customWidth="1"/>
    <col min="11519" max="11519" width="19.21875" style="5" customWidth="1"/>
    <col min="11520" max="11520" width="10.6640625" style="5" customWidth="1"/>
    <col min="11521" max="11529" width="6.109375" style="5" customWidth="1"/>
    <col min="11530" max="11530" width="8" style="5" customWidth="1"/>
    <col min="11531" max="11531" width="12.88671875" style="5" customWidth="1"/>
    <col min="11532" max="11548" width="1.6640625" style="5" customWidth="1"/>
    <col min="11549" max="11773" width="9" style="5"/>
    <col min="11774" max="11774" width="4.44140625" style="5" customWidth="1"/>
    <col min="11775" max="11775" width="19.21875" style="5" customWidth="1"/>
    <col min="11776" max="11776" width="10.6640625" style="5" customWidth="1"/>
    <col min="11777" max="11785" width="6.109375" style="5" customWidth="1"/>
    <col min="11786" max="11786" width="8" style="5" customWidth="1"/>
    <col min="11787" max="11787" width="12.88671875" style="5" customWidth="1"/>
    <col min="11788" max="11804" width="1.6640625" style="5" customWidth="1"/>
    <col min="11805" max="12029" width="9" style="5"/>
    <col min="12030" max="12030" width="4.44140625" style="5" customWidth="1"/>
    <col min="12031" max="12031" width="19.21875" style="5" customWidth="1"/>
    <col min="12032" max="12032" width="10.6640625" style="5" customWidth="1"/>
    <col min="12033" max="12041" width="6.109375" style="5" customWidth="1"/>
    <col min="12042" max="12042" width="8" style="5" customWidth="1"/>
    <col min="12043" max="12043" width="12.88671875" style="5" customWidth="1"/>
    <col min="12044" max="12060" width="1.6640625" style="5" customWidth="1"/>
    <col min="12061" max="12285" width="9" style="5"/>
    <col min="12286" max="12286" width="4.44140625" style="5" customWidth="1"/>
    <col min="12287" max="12287" width="19.21875" style="5" customWidth="1"/>
    <col min="12288" max="12288" width="10.6640625" style="5" customWidth="1"/>
    <col min="12289" max="12297" width="6.109375" style="5" customWidth="1"/>
    <col min="12298" max="12298" width="8" style="5" customWidth="1"/>
    <col min="12299" max="12299" width="12.88671875" style="5" customWidth="1"/>
    <col min="12300" max="12316" width="1.6640625" style="5" customWidth="1"/>
    <col min="12317" max="12541" width="9" style="5"/>
    <col min="12542" max="12542" width="4.44140625" style="5" customWidth="1"/>
    <col min="12543" max="12543" width="19.21875" style="5" customWidth="1"/>
    <col min="12544" max="12544" width="10.6640625" style="5" customWidth="1"/>
    <col min="12545" max="12553" width="6.109375" style="5" customWidth="1"/>
    <col min="12554" max="12554" width="8" style="5" customWidth="1"/>
    <col min="12555" max="12555" width="12.88671875" style="5" customWidth="1"/>
    <col min="12556" max="12572" width="1.6640625" style="5" customWidth="1"/>
    <col min="12573" max="12797" width="9" style="5"/>
    <col min="12798" max="12798" width="4.44140625" style="5" customWidth="1"/>
    <col min="12799" max="12799" width="19.21875" style="5" customWidth="1"/>
    <col min="12800" max="12800" width="10.6640625" style="5" customWidth="1"/>
    <col min="12801" max="12809" width="6.109375" style="5" customWidth="1"/>
    <col min="12810" max="12810" width="8" style="5" customWidth="1"/>
    <col min="12811" max="12811" width="12.88671875" style="5" customWidth="1"/>
    <col min="12812" max="12828" width="1.6640625" style="5" customWidth="1"/>
    <col min="12829" max="13053" width="9" style="5"/>
    <col min="13054" max="13054" width="4.44140625" style="5" customWidth="1"/>
    <col min="13055" max="13055" width="19.21875" style="5" customWidth="1"/>
    <col min="13056" max="13056" width="10.6640625" style="5" customWidth="1"/>
    <col min="13057" max="13065" width="6.109375" style="5" customWidth="1"/>
    <col min="13066" max="13066" width="8" style="5" customWidth="1"/>
    <col min="13067" max="13067" width="12.88671875" style="5" customWidth="1"/>
    <col min="13068" max="13084" width="1.6640625" style="5" customWidth="1"/>
    <col min="13085" max="13309" width="9" style="5"/>
    <col min="13310" max="13310" width="4.44140625" style="5" customWidth="1"/>
    <col min="13311" max="13311" width="19.21875" style="5" customWidth="1"/>
    <col min="13312" max="13312" width="10.6640625" style="5" customWidth="1"/>
    <col min="13313" max="13321" width="6.109375" style="5" customWidth="1"/>
    <col min="13322" max="13322" width="8" style="5" customWidth="1"/>
    <col min="13323" max="13323" width="12.88671875" style="5" customWidth="1"/>
    <col min="13324" max="13340" width="1.6640625" style="5" customWidth="1"/>
    <col min="13341" max="13565" width="9" style="5"/>
    <col min="13566" max="13566" width="4.44140625" style="5" customWidth="1"/>
    <col min="13567" max="13567" width="19.21875" style="5" customWidth="1"/>
    <col min="13568" max="13568" width="10.6640625" style="5" customWidth="1"/>
    <col min="13569" max="13577" width="6.109375" style="5" customWidth="1"/>
    <col min="13578" max="13578" width="8" style="5" customWidth="1"/>
    <col min="13579" max="13579" width="12.88671875" style="5" customWidth="1"/>
    <col min="13580" max="13596" width="1.6640625" style="5" customWidth="1"/>
    <col min="13597" max="13821" width="9" style="5"/>
    <col min="13822" max="13822" width="4.44140625" style="5" customWidth="1"/>
    <col min="13823" max="13823" width="19.21875" style="5" customWidth="1"/>
    <col min="13824" max="13824" width="10.6640625" style="5" customWidth="1"/>
    <col min="13825" max="13833" width="6.109375" style="5" customWidth="1"/>
    <col min="13834" max="13834" width="8" style="5" customWidth="1"/>
    <col min="13835" max="13835" width="12.88671875" style="5" customWidth="1"/>
    <col min="13836" max="13852" width="1.6640625" style="5" customWidth="1"/>
    <col min="13853" max="14077" width="9" style="5"/>
    <col min="14078" max="14078" width="4.44140625" style="5" customWidth="1"/>
    <col min="14079" max="14079" width="19.21875" style="5" customWidth="1"/>
    <col min="14080" max="14080" width="10.6640625" style="5" customWidth="1"/>
    <col min="14081" max="14089" width="6.109375" style="5" customWidth="1"/>
    <col min="14090" max="14090" width="8" style="5" customWidth="1"/>
    <col min="14091" max="14091" width="12.88671875" style="5" customWidth="1"/>
    <col min="14092" max="14108" width="1.6640625" style="5" customWidth="1"/>
    <col min="14109" max="14333" width="9" style="5"/>
    <col min="14334" max="14334" width="4.44140625" style="5" customWidth="1"/>
    <col min="14335" max="14335" width="19.21875" style="5" customWidth="1"/>
    <col min="14336" max="14336" width="10.6640625" style="5" customWidth="1"/>
    <col min="14337" max="14345" width="6.109375" style="5" customWidth="1"/>
    <col min="14346" max="14346" width="8" style="5" customWidth="1"/>
    <col min="14347" max="14347" width="12.88671875" style="5" customWidth="1"/>
    <col min="14348" max="14364" width="1.6640625" style="5" customWidth="1"/>
    <col min="14365" max="14589" width="9" style="5"/>
    <col min="14590" max="14590" width="4.44140625" style="5" customWidth="1"/>
    <col min="14591" max="14591" width="19.21875" style="5" customWidth="1"/>
    <col min="14592" max="14592" width="10.6640625" style="5" customWidth="1"/>
    <col min="14593" max="14601" width="6.109375" style="5" customWidth="1"/>
    <col min="14602" max="14602" width="8" style="5" customWidth="1"/>
    <col min="14603" max="14603" width="12.88671875" style="5" customWidth="1"/>
    <col min="14604" max="14620" width="1.6640625" style="5" customWidth="1"/>
    <col min="14621" max="14845" width="9" style="5"/>
    <col min="14846" max="14846" width="4.44140625" style="5" customWidth="1"/>
    <col min="14847" max="14847" width="19.21875" style="5" customWidth="1"/>
    <col min="14848" max="14848" width="10.6640625" style="5" customWidth="1"/>
    <col min="14849" max="14857" width="6.109375" style="5" customWidth="1"/>
    <col min="14858" max="14858" width="8" style="5" customWidth="1"/>
    <col min="14859" max="14859" width="12.88671875" style="5" customWidth="1"/>
    <col min="14860" max="14876" width="1.6640625" style="5" customWidth="1"/>
    <col min="14877" max="15101" width="9" style="5"/>
    <col min="15102" max="15102" width="4.44140625" style="5" customWidth="1"/>
    <col min="15103" max="15103" width="19.21875" style="5" customWidth="1"/>
    <col min="15104" max="15104" width="10.6640625" style="5" customWidth="1"/>
    <col min="15105" max="15113" width="6.109375" style="5" customWidth="1"/>
    <col min="15114" max="15114" width="8" style="5" customWidth="1"/>
    <col min="15115" max="15115" width="12.88671875" style="5" customWidth="1"/>
    <col min="15116" max="15132" width="1.6640625" style="5" customWidth="1"/>
    <col min="15133" max="15357" width="9" style="5"/>
    <col min="15358" max="15358" width="4.44140625" style="5" customWidth="1"/>
    <col min="15359" max="15359" width="19.21875" style="5" customWidth="1"/>
    <col min="15360" max="15360" width="10.6640625" style="5" customWidth="1"/>
    <col min="15361" max="15369" width="6.109375" style="5" customWidth="1"/>
    <col min="15370" max="15370" width="8" style="5" customWidth="1"/>
    <col min="15371" max="15371" width="12.88671875" style="5" customWidth="1"/>
    <col min="15372" max="15388" width="1.6640625" style="5" customWidth="1"/>
    <col min="15389" max="15613" width="9" style="5"/>
    <col min="15614" max="15614" width="4.44140625" style="5" customWidth="1"/>
    <col min="15615" max="15615" width="19.21875" style="5" customWidth="1"/>
    <col min="15616" max="15616" width="10.6640625" style="5" customWidth="1"/>
    <col min="15617" max="15625" width="6.109375" style="5" customWidth="1"/>
    <col min="15626" max="15626" width="8" style="5" customWidth="1"/>
    <col min="15627" max="15627" width="12.88671875" style="5" customWidth="1"/>
    <col min="15628" max="15644" width="1.6640625" style="5" customWidth="1"/>
    <col min="15645" max="15869" width="9" style="5"/>
    <col min="15870" max="15870" width="4.44140625" style="5" customWidth="1"/>
    <col min="15871" max="15871" width="19.21875" style="5" customWidth="1"/>
    <col min="15872" max="15872" width="10.6640625" style="5" customWidth="1"/>
    <col min="15873" max="15881" width="6.109375" style="5" customWidth="1"/>
    <col min="15882" max="15882" width="8" style="5" customWidth="1"/>
    <col min="15883" max="15883" width="12.88671875" style="5" customWidth="1"/>
    <col min="15884" max="15900" width="1.6640625" style="5" customWidth="1"/>
    <col min="15901" max="16125" width="9" style="5"/>
    <col min="16126" max="16126" width="4.44140625" style="5" customWidth="1"/>
    <col min="16127" max="16127" width="19.21875" style="5" customWidth="1"/>
    <col min="16128" max="16128" width="10.6640625" style="5" customWidth="1"/>
    <col min="16129" max="16137" width="6.109375" style="5" customWidth="1"/>
    <col min="16138" max="16138" width="8" style="5" customWidth="1"/>
    <col min="16139" max="16139" width="12.88671875" style="5" customWidth="1"/>
    <col min="16140" max="16156" width="1.6640625" style="5" customWidth="1"/>
    <col min="16157" max="16384" width="9" style="5"/>
  </cols>
  <sheetData>
    <row r="1" spans="1:28" ht="16.2" x14ac:dyDescent="0.2">
      <c r="A1" s="104" t="s">
        <v>112</v>
      </c>
      <c r="B1" s="104"/>
      <c r="C1" s="104"/>
      <c r="D1" s="104"/>
      <c r="E1" s="104"/>
      <c r="F1" s="104"/>
      <c r="G1" s="104"/>
      <c r="H1" s="104"/>
      <c r="I1" s="104"/>
      <c r="J1" s="104"/>
      <c r="K1" s="104"/>
    </row>
    <row r="2" spans="1:28" ht="16.2" x14ac:dyDescent="0.2">
      <c r="A2" s="104" t="s">
        <v>89</v>
      </c>
      <c r="B2" s="104"/>
      <c r="C2" s="104"/>
      <c r="D2" s="104"/>
      <c r="E2" s="104"/>
      <c r="F2" s="104"/>
      <c r="G2" s="104"/>
      <c r="H2" s="104"/>
      <c r="I2" s="104"/>
      <c r="J2" s="104"/>
      <c r="K2" s="104"/>
    </row>
    <row r="3" spans="1:28" ht="9.75" customHeight="1" thickBot="1" x14ac:dyDescent="0.25">
      <c r="A3" s="53"/>
      <c r="B3" s="18"/>
      <c r="C3" s="18"/>
      <c r="D3" s="18"/>
      <c r="E3" s="18"/>
      <c r="F3" s="18"/>
      <c r="G3" s="18"/>
      <c r="H3" s="18"/>
      <c r="I3" s="18"/>
      <c r="J3" s="18"/>
    </row>
    <row r="4" spans="1:28" ht="26.25" customHeight="1" thickBot="1" x14ac:dyDescent="0.25">
      <c r="A4" s="53"/>
      <c r="B4" s="42" t="s">
        <v>7</v>
      </c>
      <c r="C4" s="121">
        <f>受講申込書1!C8</f>
        <v>0</v>
      </c>
      <c r="D4" s="122"/>
      <c r="E4" s="122"/>
      <c r="F4" s="122"/>
      <c r="G4" s="122"/>
      <c r="H4" s="122"/>
      <c r="I4" s="122"/>
      <c r="J4" s="122"/>
      <c r="K4" s="123"/>
    </row>
    <row r="5" spans="1:28" ht="15.75" customHeight="1" x14ac:dyDescent="0.2">
      <c r="A5" s="17" t="s">
        <v>41</v>
      </c>
      <c r="B5" s="18"/>
      <c r="C5" s="18"/>
      <c r="D5" s="18"/>
      <c r="E5" s="18"/>
      <c r="F5" s="18"/>
      <c r="G5" s="18"/>
      <c r="H5" s="18"/>
      <c r="I5" s="18"/>
      <c r="J5" s="18"/>
    </row>
    <row r="6" spans="1:28" ht="15.75" customHeight="1" x14ac:dyDescent="0.2">
      <c r="A6" s="17" t="s">
        <v>64</v>
      </c>
      <c r="B6" s="18"/>
      <c r="C6" s="18"/>
      <c r="D6" s="18"/>
      <c r="E6" s="18"/>
      <c r="F6" s="18"/>
      <c r="G6" s="18"/>
      <c r="H6" s="18"/>
      <c r="I6" s="18"/>
      <c r="J6" s="18"/>
    </row>
    <row r="7" spans="1:28" ht="15.75" customHeight="1" x14ac:dyDescent="0.2">
      <c r="A7" s="5" t="s">
        <v>59</v>
      </c>
    </row>
    <row r="8" spans="1:28" ht="15.75" customHeight="1" x14ac:dyDescent="0.2">
      <c r="A8" s="5" t="s">
        <v>60</v>
      </c>
    </row>
    <row r="9" spans="1:28" ht="15.75" customHeight="1" x14ac:dyDescent="0.2">
      <c r="A9" s="5" t="s">
        <v>63</v>
      </c>
    </row>
    <row r="10" spans="1:28" ht="7.5" customHeight="1" x14ac:dyDescent="0.2"/>
    <row r="11" spans="1:28" ht="13.5" customHeight="1" x14ac:dyDescent="0.2">
      <c r="C11" s="59" t="s">
        <v>81</v>
      </c>
      <c r="D11" s="28"/>
      <c r="E11" s="28"/>
      <c r="F11" s="60"/>
      <c r="G11" s="61"/>
      <c r="H11" s="28"/>
      <c r="I11" s="28"/>
    </row>
    <row r="12" spans="1:28" ht="36.75" customHeight="1" x14ac:dyDescent="0.2">
      <c r="A12" s="15" t="s">
        <v>4</v>
      </c>
      <c r="B12" s="15" t="s">
        <v>6</v>
      </c>
      <c r="C12" s="29" t="s">
        <v>17</v>
      </c>
      <c r="D12" s="16" t="s">
        <v>91</v>
      </c>
      <c r="E12" s="16" t="s">
        <v>92</v>
      </c>
      <c r="F12" s="16" t="s">
        <v>90</v>
      </c>
      <c r="G12" s="16" t="s">
        <v>93</v>
      </c>
      <c r="H12" s="16" t="s">
        <v>94</v>
      </c>
      <c r="I12" s="16" t="s">
        <v>95</v>
      </c>
      <c r="J12" s="33" t="s">
        <v>57</v>
      </c>
      <c r="K12" s="33" t="s">
        <v>113</v>
      </c>
    </row>
    <row r="13" spans="1:28" ht="29.25" customHeight="1" x14ac:dyDescent="0.2">
      <c r="A13" s="26"/>
      <c r="B13" s="27" t="s">
        <v>18</v>
      </c>
      <c r="C13" s="62" t="s">
        <v>62</v>
      </c>
      <c r="D13" s="26">
        <f t="shared" ref="D13:J13" si="0">SUM(D15:D74)</f>
        <v>0</v>
      </c>
      <c r="E13" s="26">
        <f t="shared" si="0"/>
        <v>0</v>
      </c>
      <c r="F13" s="26">
        <f t="shared" si="0"/>
        <v>0</v>
      </c>
      <c r="G13" s="26">
        <f t="shared" si="0"/>
        <v>0</v>
      </c>
      <c r="H13" s="26">
        <f t="shared" si="0"/>
        <v>0</v>
      </c>
      <c r="I13" s="26">
        <f t="shared" si="0"/>
        <v>0</v>
      </c>
      <c r="J13" s="26">
        <f t="shared" si="0"/>
        <v>0</v>
      </c>
      <c r="K13" s="15"/>
      <c r="L13" s="30" t="s">
        <v>20</v>
      </c>
      <c r="M13" s="30" t="s">
        <v>25</v>
      </c>
      <c r="N13" s="30" t="s">
        <v>24</v>
      </c>
      <c r="O13" s="30" t="s">
        <v>23</v>
      </c>
      <c r="P13" s="30" t="s">
        <v>22</v>
      </c>
      <c r="Q13" s="30" t="s">
        <v>21</v>
      </c>
      <c r="R13" s="30" t="s">
        <v>28</v>
      </c>
      <c r="S13" s="30" t="s">
        <v>27</v>
      </c>
      <c r="T13" s="30" t="s">
        <v>26</v>
      </c>
      <c r="U13" s="30" t="s">
        <v>31</v>
      </c>
      <c r="V13" s="30" t="s">
        <v>30</v>
      </c>
      <c r="W13" s="30" t="s">
        <v>29</v>
      </c>
      <c r="X13" s="30" t="s">
        <v>35</v>
      </c>
      <c r="Y13" s="30" t="s">
        <v>34</v>
      </c>
      <c r="Z13" s="30" t="s">
        <v>33</v>
      </c>
      <c r="AA13" s="30" t="s">
        <v>32</v>
      </c>
      <c r="AB13" s="30" t="s">
        <v>19</v>
      </c>
    </row>
    <row r="14" spans="1:28" s="38" customFormat="1" ht="27.75" customHeight="1" x14ac:dyDescent="0.2">
      <c r="A14" s="36" t="s">
        <v>5</v>
      </c>
      <c r="B14" s="63" t="s" ph="1">
        <v>53</v>
      </c>
      <c r="C14" s="36" t="s">
        <v>28</v>
      </c>
      <c r="D14" s="36"/>
      <c r="E14" s="36"/>
      <c r="F14" s="36"/>
      <c r="G14" s="36"/>
      <c r="H14" s="36"/>
      <c r="I14" s="36"/>
      <c r="J14" s="36">
        <v>1</v>
      </c>
      <c r="K14" s="15">
        <v>5</v>
      </c>
      <c r="L14" s="37"/>
      <c r="M14" s="37"/>
      <c r="N14" s="37"/>
      <c r="O14" s="37"/>
      <c r="P14" s="37"/>
      <c r="Q14" s="37"/>
      <c r="R14" s="37"/>
      <c r="S14" s="37"/>
      <c r="T14" s="37"/>
      <c r="U14" s="37"/>
      <c r="V14" s="37"/>
      <c r="W14" s="37"/>
      <c r="X14" s="37"/>
      <c r="Y14" s="37"/>
      <c r="Z14" s="37"/>
      <c r="AA14" s="37"/>
      <c r="AB14" s="37"/>
    </row>
    <row r="15" spans="1:28" ht="30" customHeight="1" x14ac:dyDescent="0.2">
      <c r="A15" s="64">
        <v>1</v>
      </c>
      <c r="B15" s="64" ph="1"/>
      <c r="C15" s="15"/>
      <c r="D15" s="15"/>
      <c r="E15" s="15"/>
      <c r="F15" s="15"/>
      <c r="G15" s="15"/>
      <c r="H15" s="15"/>
      <c r="I15" s="15"/>
      <c r="J15" s="15"/>
      <c r="K15" s="15"/>
    </row>
    <row r="16" spans="1:28" s="30" customFormat="1" ht="30" customHeight="1" x14ac:dyDescent="0.2">
      <c r="A16" s="64">
        <f>+A15+1</f>
        <v>2</v>
      </c>
      <c r="B16" s="64" ph="1"/>
      <c r="C16" s="15"/>
      <c r="D16" s="15"/>
      <c r="E16" s="15"/>
      <c r="F16" s="15"/>
      <c r="G16" s="15"/>
      <c r="H16" s="15"/>
      <c r="I16" s="15"/>
      <c r="J16" s="15"/>
      <c r="K16" s="15"/>
    </row>
    <row r="17" spans="1:11" s="30" customFormat="1" ht="30" customHeight="1" x14ac:dyDescent="0.2">
      <c r="A17" s="64">
        <f t="shared" ref="A17:A74" si="1">+A16+1</f>
        <v>3</v>
      </c>
      <c r="B17" s="64" ph="1"/>
      <c r="C17" s="15"/>
      <c r="D17" s="15"/>
      <c r="E17" s="15"/>
      <c r="F17" s="15"/>
      <c r="G17" s="15"/>
      <c r="H17" s="15"/>
      <c r="I17" s="15"/>
      <c r="J17" s="15"/>
      <c r="K17" s="15"/>
    </row>
    <row r="18" spans="1:11" s="30" customFormat="1" ht="30" customHeight="1" x14ac:dyDescent="0.2">
      <c r="A18" s="64">
        <f t="shared" si="1"/>
        <v>4</v>
      </c>
      <c r="B18" s="64" ph="1"/>
      <c r="C18" s="15"/>
      <c r="D18" s="15"/>
      <c r="E18" s="15"/>
      <c r="F18" s="15"/>
      <c r="G18" s="15"/>
      <c r="H18" s="15"/>
      <c r="I18" s="15"/>
      <c r="J18" s="15"/>
      <c r="K18" s="15"/>
    </row>
    <row r="19" spans="1:11" s="30" customFormat="1" ht="30" customHeight="1" x14ac:dyDescent="0.2">
      <c r="A19" s="64">
        <f t="shared" si="1"/>
        <v>5</v>
      </c>
      <c r="B19" s="64" ph="1"/>
      <c r="C19" s="15"/>
      <c r="D19" s="15"/>
      <c r="E19" s="15"/>
      <c r="F19" s="15"/>
      <c r="G19" s="15"/>
      <c r="H19" s="15"/>
      <c r="I19" s="15"/>
      <c r="J19" s="15"/>
      <c r="K19" s="15"/>
    </row>
    <row r="20" spans="1:11" s="30" customFormat="1" ht="30" customHeight="1" x14ac:dyDescent="0.2">
      <c r="A20" s="64">
        <f t="shared" si="1"/>
        <v>6</v>
      </c>
      <c r="B20" s="64" ph="1"/>
      <c r="C20" s="15"/>
      <c r="D20" s="15"/>
      <c r="E20" s="15"/>
      <c r="F20" s="15"/>
      <c r="G20" s="15"/>
      <c r="H20" s="15"/>
      <c r="I20" s="15"/>
      <c r="J20" s="15"/>
      <c r="K20" s="15"/>
    </row>
    <row r="21" spans="1:11" s="30" customFormat="1" ht="30" customHeight="1" x14ac:dyDescent="0.2">
      <c r="A21" s="64">
        <f t="shared" si="1"/>
        <v>7</v>
      </c>
      <c r="B21" s="64" ph="1"/>
      <c r="C21" s="15"/>
      <c r="D21" s="15"/>
      <c r="E21" s="15"/>
      <c r="F21" s="15"/>
      <c r="G21" s="15"/>
      <c r="H21" s="15"/>
      <c r="I21" s="15"/>
      <c r="J21" s="15"/>
      <c r="K21" s="15"/>
    </row>
    <row r="22" spans="1:11" s="30" customFormat="1" ht="30" customHeight="1" x14ac:dyDescent="0.2">
      <c r="A22" s="64">
        <f t="shared" si="1"/>
        <v>8</v>
      </c>
      <c r="B22" s="64" ph="1"/>
      <c r="C22" s="15"/>
      <c r="D22" s="15"/>
      <c r="E22" s="15"/>
      <c r="F22" s="15"/>
      <c r="G22" s="15"/>
      <c r="H22" s="15"/>
      <c r="I22" s="15"/>
      <c r="J22" s="15"/>
      <c r="K22" s="15"/>
    </row>
    <row r="23" spans="1:11" s="30" customFormat="1" ht="30" customHeight="1" x14ac:dyDescent="0.2">
      <c r="A23" s="64">
        <f t="shared" si="1"/>
        <v>9</v>
      </c>
      <c r="B23" s="64" ph="1"/>
      <c r="C23" s="15"/>
      <c r="D23" s="15"/>
      <c r="E23" s="15"/>
      <c r="F23" s="15"/>
      <c r="G23" s="15"/>
      <c r="H23" s="15"/>
      <c r="I23" s="15"/>
      <c r="J23" s="15"/>
      <c r="K23" s="15"/>
    </row>
    <row r="24" spans="1:11" s="30" customFormat="1" ht="30" customHeight="1" x14ac:dyDescent="0.2">
      <c r="A24" s="64">
        <f t="shared" si="1"/>
        <v>10</v>
      </c>
      <c r="B24" s="64" ph="1"/>
      <c r="C24" s="15"/>
      <c r="D24" s="15"/>
      <c r="E24" s="15"/>
      <c r="F24" s="15"/>
      <c r="G24" s="15"/>
      <c r="H24" s="15"/>
      <c r="I24" s="15"/>
      <c r="J24" s="15"/>
      <c r="K24" s="15"/>
    </row>
    <row r="25" spans="1:11" s="30" customFormat="1" ht="30" customHeight="1" x14ac:dyDescent="0.2">
      <c r="A25" s="64">
        <f t="shared" si="1"/>
        <v>11</v>
      </c>
      <c r="B25" s="64" ph="1"/>
      <c r="C25" s="15"/>
      <c r="D25" s="15"/>
      <c r="E25" s="15"/>
      <c r="F25" s="15"/>
      <c r="G25" s="15"/>
      <c r="H25" s="15"/>
      <c r="I25" s="15"/>
      <c r="J25" s="15"/>
      <c r="K25" s="15"/>
    </row>
    <row r="26" spans="1:11" s="30" customFormat="1" ht="30" customHeight="1" x14ac:dyDescent="0.2">
      <c r="A26" s="64">
        <f t="shared" si="1"/>
        <v>12</v>
      </c>
      <c r="B26" s="64" ph="1"/>
      <c r="C26" s="15"/>
      <c r="D26" s="15"/>
      <c r="E26" s="15"/>
      <c r="F26" s="15"/>
      <c r="G26" s="15"/>
      <c r="H26" s="15"/>
      <c r="I26" s="15"/>
      <c r="J26" s="15"/>
      <c r="K26" s="15"/>
    </row>
    <row r="27" spans="1:11" s="30" customFormat="1" ht="30" customHeight="1" x14ac:dyDescent="0.2">
      <c r="A27" s="64">
        <f t="shared" si="1"/>
        <v>13</v>
      </c>
      <c r="B27" s="64" ph="1"/>
      <c r="C27" s="15"/>
      <c r="D27" s="15"/>
      <c r="E27" s="15"/>
      <c r="F27" s="15"/>
      <c r="G27" s="15"/>
      <c r="H27" s="15"/>
      <c r="I27" s="15"/>
      <c r="J27" s="15"/>
      <c r="K27" s="15"/>
    </row>
    <row r="28" spans="1:11" s="30" customFormat="1" ht="30" customHeight="1" x14ac:dyDescent="0.2">
      <c r="A28" s="64">
        <f t="shared" si="1"/>
        <v>14</v>
      </c>
      <c r="B28" s="64" ph="1"/>
      <c r="C28" s="15"/>
      <c r="D28" s="15"/>
      <c r="E28" s="15"/>
      <c r="F28" s="15"/>
      <c r="G28" s="15"/>
      <c r="H28" s="15"/>
      <c r="I28" s="15"/>
      <c r="J28" s="15"/>
      <c r="K28" s="15"/>
    </row>
    <row r="29" spans="1:11" s="30" customFormat="1" ht="30" customHeight="1" x14ac:dyDescent="0.2">
      <c r="A29" s="64">
        <f t="shared" si="1"/>
        <v>15</v>
      </c>
      <c r="B29" s="64" ph="1"/>
      <c r="C29" s="15"/>
      <c r="D29" s="15"/>
      <c r="E29" s="15"/>
      <c r="F29" s="15"/>
      <c r="G29" s="15"/>
      <c r="H29" s="15"/>
      <c r="I29" s="15"/>
      <c r="J29" s="15"/>
      <c r="K29" s="15"/>
    </row>
    <row r="30" spans="1:11" s="30" customFormat="1" ht="30" customHeight="1" x14ac:dyDescent="0.2">
      <c r="A30" s="64">
        <f t="shared" si="1"/>
        <v>16</v>
      </c>
      <c r="B30" s="64" ph="1"/>
      <c r="C30" s="15"/>
      <c r="D30" s="15"/>
      <c r="E30" s="15"/>
      <c r="F30" s="15"/>
      <c r="G30" s="15"/>
      <c r="H30" s="15"/>
      <c r="I30" s="15"/>
      <c r="J30" s="15"/>
      <c r="K30" s="15"/>
    </row>
    <row r="31" spans="1:11" s="30" customFormat="1" ht="30" customHeight="1" x14ac:dyDescent="0.2">
      <c r="A31" s="64">
        <f t="shared" si="1"/>
        <v>17</v>
      </c>
      <c r="B31" s="64" ph="1"/>
      <c r="C31" s="15"/>
      <c r="D31" s="15"/>
      <c r="E31" s="15"/>
      <c r="F31" s="15"/>
      <c r="G31" s="15"/>
      <c r="H31" s="15"/>
      <c r="I31" s="15"/>
      <c r="J31" s="15"/>
      <c r="K31" s="15"/>
    </row>
    <row r="32" spans="1:11" s="30" customFormat="1" ht="30" customHeight="1" x14ac:dyDescent="0.2">
      <c r="A32" s="64">
        <f t="shared" si="1"/>
        <v>18</v>
      </c>
      <c r="B32" s="64" ph="1"/>
      <c r="C32" s="15"/>
      <c r="D32" s="15"/>
      <c r="E32" s="15"/>
      <c r="F32" s="15"/>
      <c r="G32" s="15"/>
      <c r="H32" s="15"/>
      <c r="I32" s="15"/>
      <c r="J32" s="15"/>
      <c r="K32" s="15"/>
    </row>
    <row r="33" spans="1:11" s="30" customFormat="1" ht="30" customHeight="1" x14ac:dyDescent="0.2">
      <c r="A33" s="64">
        <f t="shared" si="1"/>
        <v>19</v>
      </c>
      <c r="B33" s="64" ph="1"/>
      <c r="C33" s="15"/>
      <c r="D33" s="15"/>
      <c r="E33" s="15"/>
      <c r="F33" s="15"/>
      <c r="G33" s="15"/>
      <c r="H33" s="15"/>
      <c r="I33" s="15"/>
      <c r="J33" s="15"/>
      <c r="K33" s="15"/>
    </row>
    <row r="34" spans="1:11" s="30" customFormat="1" ht="30" customHeight="1" x14ac:dyDescent="0.2">
      <c r="A34" s="64">
        <f t="shared" si="1"/>
        <v>20</v>
      </c>
      <c r="B34" s="64" ph="1"/>
      <c r="C34" s="15"/>
      <c r="D34" s="15"/>
      <c r="E34" s="15"/>
      <c r="F34" s="15"/>
      <c r="G34" s="15"/>
      <c r="H34" s="15"/>
      <c r="I34" s="15"/>
      <c r="J34" s="15"/>
      <c r="K34" s="15"/>
    </row>
    <row r="35" spans="1:11" s="30" customFormat="1" ht="30" customHeight="1" x14ac:dyDescent="0.2">
      <c r="A35" s="64">
        <f t="shared" si="1"/>
        <v>21</v>
      </c>
      <c r="B35" s="64" ph="1"/>
      <c r="C35" s="15"/>
      <c r="D35" s="15"/>
      <c r="E35" s="15"/>
      <c r="F35" s="15"/>
      <c r="G35" s="15"/>
      <c r="H35" s="15"/>
      <c r="I35" s="15"/>
      <c r="J35" s="15"/>
      <c r="K35" s="15"/>
    </row>
    <row r="36" spans="1:11" s="30" customFormat="1" ht="30" customHeight="1" x14ac:dyDescent="0.2">
      <c r="A36" s="64">
        <f t="shared" si="1"/>
        <v>22</v>
      </c>
      <c r="B36" s="64" ph="1"/>
      <c r="C36" s="15"/>
      <c r="D36" s="15"/>
      <c r="E36" s="15"/>
      <c r="F36" s="15"/>
      <c r="G36" s="15"/>
      <c r="H36" s="15"/>
      <c r="I36" s="15"/>
      <c r="J36" s="15"/>
      <c r="K36" s="15"/>
    </row>
    <row r="37" spans="1:11" s="30" customFormat="1" ht="30" customHeight="1" x14ac:dyDescent="0.2">
      <c r="A37" s="64">
        <f t="shared" si="1"/>
        <v>23</v>
      </c>
      <c r="B37" s="64" ph="1"/>
      <c r="C37" s="15"/>
      <c r="D37" s="15"/>
      <c r="E37" s="15"/>
      <c r="F37" s="15"/>
      <c r="G37" s="15"/>
      <c r="H37" s="15"/>
      <c r="I37" s="15"/>
      <c r="J37" s="15"/>
      <c r="K37" s="15"/>
    </row>
    <row r="38" spans="1:11" s="30" customFormat="1" ht="30" customHeight="1" x14ac:dyDescent="0.2">
      <c r="A38" s="64">
        <f t="shared" si="1"/>
        <v>24</v>
      </c>
      <c r="B38" s="64" ph="1"/>
      <c r="C38" s="15"/>
      <c r="D38" s="15"/>
      <c r="E38" s="15"/>
      <c r="F38" s="15"/>
      <c r="G38" s="15"/>
      <c r="H38" s="15"/>
      <c r="I38" s="15"/>
      <c r="J38" s="15"/>
      <c r="K38" s="15"/>
    </row>
    <row r="39" spans="1:11" s="30" customFormat="1" ht="30" customHeight="1" x14ac:dyDescent="0.2">
      <c r="A39" s="64">
        <f t="shared" si="1"/>
        <v>25</v>
      </c>
      <c r="B39" s="64" ph="1"/>
      <c r="C39" s="15"/>
      <c r="D39" s="15"/>
      <c r="E39" s="15"/>
      <c r="F39" s="15"/>
      <c r="G39" s="15"/>
      <c r="H39" s="15"/>
      <c r="I39" s="15"/>
      <c r="J39" s="15"/>
      <c r="K39" s="15"/>
    </row>
    <row r="40" spans="1:11" s="30" customFormat="1" ht="30" customHeight="1" x14ac:dyDescent="0.2">
      <c r="A40" s="64">
        <f t="shared" si="1"/>
        <v>26</v>
      </c>
      <c r="B40" s="64" ph="1"/>
      <c r="C40" s="15"/>
      <c r="D40" s="15"/>
      <c r="E40" s="15"/>
      <c r="F40" s="15"/>
      <c r="G40" s="15"/>
      <c r="H40" s="15"/>
      <c r="I40" s="15"/>
      <c r="J40" s="15"/>
      <c r="K40" s="15"/>
    </row>
    <row r="41" spans="1:11" s="30" customFormat="1" ht="30" customHeight="1" x14ac:dyDescent="0.2">
      <c r="A41" s="64">
        <f t="shared" si="1"/>
        <v>27</v>
      </c>
      <c r="B41" s="64" ph="1"/>
      <c r="C41" s="15"/>
      <c r="D41" s="15"/>
      <c r="E41" s="15"/>
      <c r="F41" s="15"/>
      <c r="G41" s="15"/>
      <c r="H41" s="15"/>
      <c r="I41" s="15"/>
      <c r="J41" s="15"/>
      <c r="K41" s="15"/>
    </row>
    <row r="42" spans="1:11" s="30" customFormat="1" ht="30" customHeight="1" x14ac:dyDescent="0.2">
      <c r="A42" s="64">
        <f t="shared" si="1"/>
        <v>28</v>
      </c>
      <c r="B42" s="64" ph="1"/>
      <c r="C42" s="15"/>
      <c r="D42" s="15"/>
      <c r="E42" s="15"/>
      <c r="F42" s="15"/>
      <c r="G42" s="15"/>
      <c r="H42" s="15"/>
      <c r="I42" s="15"/>
      <c r="J42" s="15"/>
      <c r="K42" s="15"/>
    </row>
    <row r="43" spans="1:11" s="30" customFormat="1" ht="30" customHeight="1" x14ac:dyDescent="0.2">
      <c r="A43" s="64">
        <f t="shared" si="1"/>
        <v>29</v>
      </c>
      <c r="B43" s="64" ph="1"/>
      <c r="C43" s="15"/>
      <c r="D43" s="15"/>
      <c r="E43" s="15"/>
      <c r="F43" s="15"/>
      <c r="G43" s="15"/>
      <c r="H43" s="15"/>
      <c r="I43" s="15"/>
      <c r="J43" s="15"/>
      <c r="K43" s="15"/>
    </row>
    <row r="44" spans="1:11" s="30" customFormat="1" ht="30" customHeight="1" x14ac:dyDescent="0.2">
      <c r="A44" s="64">
        <f t="shared" si="1"/>
        <v>30</v>
      </c>
      <c r="B44" s="64" ph="1"/>
      <c r="C44" s="15"/>
      <c r="D44" s="15"/>
      <c r="E44" s="15"/>
      <c r="F44" s="15"/>
      <c r="G44" s="15"/>
      <c r="H44" s="15"/>
      <c r="I44" s="15"/>
      <c r="J44" s="15"/>
      <c r="K44" s="15"/>
    </row>
    <row r="45" spans="1:11" s="30" customFormat="1" ht="30" customHeight="1" x14ac:dyDescent="0.2">
      <c r="A45" s="64">
        <f t="shared" si="1"/>
        <v>31</v>
      </c>
      <c r="B45" s="64" ph="1"/>
      <c r="C45" s="15"/>
      <c r="D45" s="15"/>
      <c r="E45" s="15"/>
      <c r="F45" s="15"/>
      <c r="G45" s="15"/>
      <c r="H45" s="15"/>
      <c r="I45" s="15"/>
      <c r="J45" s="15"/>
      <c r="K45" s="15"/>
    </row>
    <row r="46" spans="1:11" s="30" customFormat="1" ht="30" customHeight="1" x14ac:dyDescent="0.2">
      <c r="A46" s="64">
        <f t="shared" si="1"/>
        <v>32</v>
      </c>
      <c r="B46" s="64" ph="1"/>
      <c r="C46" s="15"/>
      <c r="D46" s="15"/>
      <c r="E46" s="15"/>
      <c r="F46" s="15"/>
      <c r="G46" s="15"/>
      <c r="H46" s="15"/>
      <c r="I46" s="15"/>
      <c r="J46" s="15"/>
      <c r="K46" s="15"/>
    </row>
    <row r="47" spans="1:11" s="30" customFormat="1" ht="30" customHeight="1" x14ac:dyDescent="0.2">
      <c r="A47" s="64">
        <f t="shared" si="1"/>
        <v>33</v>
      </c>
      <c r="B47" s="64" ph="1"/>
      <c r="C47" s="15"/>
      <c r="D47" s="15"/>
      <c r="E47" s="15"/>
      <c r="F47" s="15"/>
      <c r="G47" s="15"/>
      <c r="H47" s="15"/>
      <c r="I47" s="15"/>
      <c r="J47" s="15"/>
      <c r="K47" s="15"/>
    </row>
    <row r="48" spans="1:11" s="30" customFormat="1" ht="30" customHeight="1" x14ac:dyDescent="0.2">
      <c r="A48" s="64">
        <f t="shared" si="1"/>
        <v>34</v>
      </c>
      <c r="B48" s="64" ph="1"/>
      <c r="C48" s="15"/>
      <c r="D48" s="15"/>
      <c r="E48" s="15"/>
      <c r="F48" s="15"/>
      <c r="G48" s="15"/>
      <c r="H48" s="15"/>
      <c r="I48" s="15"/>
      <c r="J48" s="15"/>
      <c r="K48" s="15"/>
    </row>
    <row r="49" spans="1:11" s="30" customFormat="1" ht="30" customHeight="1" x14ac:dyDescent="0.2">
      <c r="A49" s="64">
        <f t="shared" si="1"/>
        <v>35</v>
      </c>
      <c r="B49" s="64" ph="1"/>
      <c r="C49" s="15"/>
      <c r="D49" s="15"/>
      <c r="E49" s="15"/>
      <c r="F49" s="15"/>
      <c r="G49" s="15"/>
      <c r="H49" s="15"/>
      <c r="I49" s="15"/>
      <c r="J49" s="15"/>
      <c r="K49" s="15"/>
    </row>
    <row r="50" spans="1:11" s="30" customFormat="1" ht="30" customHeight="1" x14ac:dyDescent="0.2">
      <c r="A50" s="64">
        <f t="shared" si="1"/>
        <v>36</v>
      </c>
      <c r="B50" s="64" ph="1"/>
      <c r="C50" s="15"/>
      <c r="D50" s="15"/>
      <c r="E50" s="15"/>
      <c r="F50" s="15"/>
      <c r="G50" s="15"/>
      <c r="H50" s="15"/>
      <c r="I50" s="15"/>
      <c r="J50" s="15"/>
      <c r="K50" s="15"/>
    </row>
    <row r="51" spans="1:11" s="30" customFormat="1" ht="30" customHeight="1" x14ac:dyDescent="0.2">
      <c r="A51" s="64">
        <f t="shared" si="1"/>
        <v>37</v>
      </c>
      <c r="B51" s="64" ph="1"/>
      <c r="C51" s="15"/>
      <c r="D51" s="15"/>
      <c r="E51" s="15"/>
      <c r="F51" s="15"/>
      <c r="G51" s="15"/>
      <c r="H51" s="15"/>
      <c r="I51" s="15"/>
      <c r="J51" s="15"/>
      <c r="K51" s="15"/>
    </row>
    <row r="52" spans="1:11" s="30" customFormat="1" ht="30" customHeight="1" x14ac:dyDescent="0.2">
      <c r="A52" s="64">
        <f t="shared" si="1"/>
        <v>38</v>
      </c>
      <c r="B52" s="64" ph="1"/>
      <c r="C52" s="15"/>
      <c r="D52" s="15"/>
      <c r="E52" s="15"/>
      <c r="F52" s="15"/>
      <c r="G52" s="15"/>
      <c r="H52" s="15"/>
      <c r="I52" s="15"/>
      <c r="J52" s="15"/>
      <c r="K52" s="15"/>
    </row>
    <row r="53" spans="1:11" s="30" customFormat="1" ht="30" customHeight="1" x14ac:dyDescent="0.2">
      <c r="A53" s="64">
        <f t="shared" si="1"/>
        <v>39</v>
      </c>
      <c r="B53" s="64" ph="1"/>
      <c r="C53" s="15"/>
      <c r="D53" s="15"/>
      <c r="E53" s="15"/>
      <c r="F53" s="15"/>
      <c r="G53" s="15"/>
      <c r="H53" s="15"/>
      <c r="I53" s="15"/>
      <c r="J53" s="15"/>
      <c r="K53" s="15"/>
    </row>
    <row r="54" spans="1:11" s="30" customFormat="1" ht="30" customHeight="1" x14ac:dyDescent="0.2">
      <c r="A54" s="64">
        <f t="shared" si="1"/>
        <v>40</v>
      </c>
      <c r="B54" s="64" ph="1"/>
      <c r="C54" s="15"/>
      <c r="D54" s="15"/>
      <c r="E54" s="15"/>
      <c r="F54" s="15"/>
      <c r="G54" s="15"/>
      <c r="H54" s="15"/>
      <c r="I54" s="15"/>
      <c r="J54" s="15"/>
      <c r="K54" s="15"/>
    </row>
    <row r="55" spans="1:11" s="30" customFormat="1" ht="30" customHeight="1" x14ac:dyDescent="0.2">
      <c r="A55" s="64">
        <f t="shared" si="1"/>
        <v>41</v>
      </c>
      <c r="B55" s="64" ph="1"/>
      <c r="C55" s="15"/>
      <c r="D55" s="15"/>
      <c r="E55" s="15"/>
      <c r="F55" s="15"/>
      <c r="G55" s="15"/>
      <c r="H55" s="15"/>
      <c r="I55" s="15"/>
      <c r="J55" s="15"/>
      <c r="K55" s="15"/>
    </row>
    <row r="56" spans="1:11" s="30" customFormat="1" ht="30" customHeight="1" x14ac:dyDescent="0.2">
      <c r="A56" s="64">
        <f t="shared" si="1"/>
        <v>42</v>
      </c>
      <c r="B56" s="64" ph="1"/>
      <c r="C56" s="15"/>
      <c r="D56" s="15"/>
      <c r="E56" s="15"/>
      <c r="F56" s="15"/>
      <c r="G56" s="15"/>
      <c r="H56" s="15"/>
      <c r="I56" s="15"/>
      <c r="J56" s="15"/>
      <c r="K56" s="15"/>
    </row>
    <row r="57" spans="1:11" s="30" customFormat="1" ht="30" customHeight="1" x14ac:dyDescent="0.2">
      <c r="A57" s="64">
        <f t="shared" si="1"/>
        <v>43</v>
      </c>
      <c r="B57" s="64" ph="1"/>
      <c r="C57" s="15"/>
      <c r="D57" s="15"/>
      <c r="E57" s="15"/>
      <c r="F57" s="15"/>
      <c r="G57" s="15"/>
      <c r="H57" s="15"/>
      <c r="I57" s="15"/>
      <c r="J57" s="15"/>
      <c r="K57" s="15"/>
    </row>
    <row r="58" spans="1:11" s="30" customFormat="1" ht="30" customHeight="1" x14ac:dyDescent="0.2">
      <c r="A58" s="64">
        <f t="shared" si="1"/>
        <v>44</v>
      </c>
      <c r="B58" s="64" ph="1"/>
      <c r="C58" s="15"/>
      <c r="D58" s="15"/>
      <c r="E58" s="15"/>
      <c r="F58" s="15"/>
      <c r="G58" s="15"/>
      <c r="H58" s="15"/>
      <c r="I58" s="15"/>
      <c r="J58" s="15"/>
      <c r="K58" s="15"/>
    </row>
    <row r="59" spans="1:11" s="30" customFormat="1" ht="30" customHeight="1" x14ac:dyDescent="0.2">
      <c r="A59" s="64">
        <f t="shared" si="1"/>
        <v>45</v>
      </c>
      <c r="B59" s="64" ph="1"/>
      <c r="C59" s="15"/>
      <c r="D59" s="15"/>
      <c r="E59" s="15"/>
      <c r="F59" s="15"/>
      <c r="G59" s="15"/>
      <c r="H59" s="15"/>
      <c r="I59" s="15"/>
      <c r="J59" s="15"/>
      <c r="K59" s="15"/>
    </row>
    <row r="60" spans="1:11" s="30" customFormat="1" ht="30" customHeight="1" x14ac:dyDescent="0.2">
      <c r="A60" s="64">
        <f t="shared" si="1"/>
        <v>46</v>
      </c>
      <c r="B60" s="64" ph="1"/>
      <c r="C60" s="15"/>
      <c r="D60" s="15"/>
      <c r="E60" s="15"/>
      <c r="F60" s="15"/>
      <c r="G60" s="15"/>
      <c r="H60" s="15"/>
      <c r="I60" s="15"/>
      <c r="J60" s="15"/>
      <c r="K60" s="15"/>
    </row>
    <row r="61" spans="1:11" s="30" customFormat="1" ht="30" customHeight="1" x14ac:dyDescent="0.2">
      <c r="A61" s="64">
        <f t="shared" si="1"/>
        <v>47</v>
      </c>
      <c r="B61" s="64" ph="1"/>
      <c r="C61" s="15"/>
      <c r="D61" s="15"/>
      <c r="E61" s="15"/>
      <c r="F61" s="15"/>
      <c r="G61" s="15"/>
      <c r="H61" s="15"/>
      <c r="I61" s="15"/>
      <c r="J61" s="15"/>
      <c r="K61" s="15"/>
    </row>
    <row r="62" spans="1:11" s="30" customFormat="1" ht="30" customHeight="1" x14ac:dyDescent="0.2">
      <c r="A62" s="64">
        <f t="shared" si="1"/>
        <v>48</v>
      </c>
      <c r="B62" s="64" ph="1"/>
      <c r="C62" s="15"/>
      <c r="D62" s="15"/>
      <c r="E62" s="15"/>
      <c r="F62" s="15"/>
      <c r="G62" s="15"/>
      <c r="H62" s="15"/>
      <c r="I62" s="15"/>
      <c r="J62" s="15"/>
      <c r="K62" s="15"/>
    </row>
    <row r="63" spans="1:11" s="30" customFormat="1" ht="30" customHeight="1" x14ac:dyDescent="0.2">
      <c r="A63" s="64">
        <f t="shared" si="1"/>
        <v>49</v>
      </c>
      <c r="B63" s="64" ph="1"/>
      <c r="C63" s="15"/>
      <c r="D63" s="15"/>
      <c r="E63" s="15"/>
      <c r="F63" s="15"/>
      <c r="G63" s="15"/>
      <c r="H63" s="15"/>
      <c r="I63" s="15"/>
      <c r="J63" s="15"/>
      <c r="K63" s="15"/>
    </row>
    <row r="64" spans="1:11" s="30" customFormat="1" ht="30" customHeight="1" x14ac:dyDescent="0.2">
      <c r="A64" s="64">
        <f t="shared" si="1"/>
        <v>50</v>
      </c>
      <c r="B64" s="64" ph="1"/>
      <c r="C64" s="15"/>
      <c r="D64" s="15"/>
      <c r="E64" s="15"/>
      <c r="F64" s="15"/>
      <c r="G64" s="15"/>
      <c r="H64" s="15"/>
      <c r="I64" s="15"/>
      <c r="J64" s="15"/>
      <c r="K64" s="15"/>
    </row>
    <row r="65" spans="1:11" s="30" customFormat="1" ht="30" customHeight="1" x14ac:dyDescent="0.2">
      <c r="A65" s="64">
        <f t="shared" si="1"/>
        <v>51</v>
      </c>
      <c r="B65" s="64" ph="1"/>
      <c r="C65" s="15"/>
      <c r="D65" s="15"/>
      <c r="E65" s="15"/>
      <c r="F65" s="15"/>
      <c r="G65" s="15"/>
      <c r="H65" s="15"/>
      <c r="I65" s="15"/>
      <c r="J65" s="15"/>
      <c r="K65" s="15"/>
    </row>
    <row r="66" spans="1:11" s="30" customFormat="1" ht="30" customHeight="1" x14ac:dyDescent="0.2">
      <c r="A66" s="64">
        <f t="shared" si="1"/>
        <v>52</v>
      </c>
      <c r="B66" s="64" ph="1"/>
      <c r="C66" s="15"/>
      <c r="D66" s="15"/>
      <c r="E66" s="15"/>
      <c r="F66" s="15"/>
      <c r="G66" s="15"/>
      <c r="H66" s="15"/>
      <c r="I66" s="15"/>
      <c r="J66" s="15"/>
      <c r="K66" s="15"/>
    </row>
    <row r="67" spans="1:11" s="30" customFormat="1" ht="30" customHeight="1" x14ac:dyDescent="0.2">
      <c r="A67" s="64">
        <f t="shared" si="1"/>
        <v>53</v>
      </c>
      <c r="B67" s="64" ph="1"/>
      <c r="C67" s="15"/>
      <c r="D67" s="15"/>
      <c r="E67" s="15"/>
      <c r="F67" s="15"/>
      <c r="G67" s="15"/>
      <c r="H67" s="15"/>
      <c r="I67" s="15"/>
      <c r="J67" s="15"/>
      <c r="K67" s="15"/>
    </row>
    <row r="68" spans="1:11" s="30" customFormat="1" ht="30" customHeight="1" x14ac:dyDescent="0.2">
      <c r="A68" s="64">
        <f t="shared" si="1"/>
        <v>54</v>
      </c>
      <c r="B68" s="64" ph="1"/>
      <c r="C68" s="15"/>
      <c r="D68" s="15"/>
      <c r="E68" s="15"/>
      <c r="F68" s="15"/>
      <c r="G68" s="15"/>
      <c r="H68" s="15"/>
      <c r="I68" s="15"/>
      <c r="J68" s="15"/>
      <c r="K68" s="15"/>
    </row>
    <row r="69" spans="1:11" s="30" customFormat="1" ht="30" customHeight="1" x14ac:dyDescent="0.2">
      <c r="A69" s="64">
        <f t="shared" si="1"/>
        <v>55</v>
      </c>
      <c r="B69" s="64" ph="1"/>
      <c r="C69" s="15"/>
      <c r="D69" s="15"/>
      <c r="E69" s="15"/>
      <c r="F69" s="15"/>
      <c r="G69" s="15"/>
      <c r="H69" s="15"/>
      <c r="I69" s="15"/>
      <c r="J69" s="15"/>
      <c r="K69" s="15"/>
    </row>
    <row r="70" spans="1:11" s="30" customFormat="1" ht="30" customHeight="1" x14ac:dyDescent="0.2">
      <c r="A70" s="64">
        <f t="shared" si="1"/>
        <v>56</v>
      </c>
      <c r="B70" s="64" ph="1"/>
      <c r="C70" s="15"/>
      <c r="D70" s="15"/>
      <c r="E70" s="15"/>
      <c r="F70" s="15"/>
      <c r="G70" s="15"/>
      <c r="H70" s="15"/>
      <c r="I70" s="15"/>
      <c r="J70" s="15"/>
      <c r="K70" s="15"/>
    </row>
    <row r="71" spans="1:11" s="30" customFormat="1" ht="30" customHeight="1" x14ac:dyDescent="0.2">
      <c r="A71" s="64">
        <f t="shared" si="1"/>
        <v>57</v>
      </c>
      <c r="B71" s="64" ph="1"/>
      <c r="C71" s="15"/>
      <c r="D71" s="15"/>
      <c r="E71" s="15"/>
      <c r="F71" s="15"/>
      <c r="G71" s="15"/>
      <c r="H71" s="15"/>
      <c r="I71" s="15"/>
      <c r="J71" s="15"/>
      <c r="K71" s="15"/>
    </row>
    <row r="72" spans="1:11" s="30" customFormat="1" ht="30" customHeight="1" x14ac:dyDescent="0.2">
      <c r="A72" s="64">
        <f t="shared" si="1"/>
        <v>58</v>
      </c>
      <c r="B72" s="64" ph="1"/>
      <c r="C72" s="15"/>
      <c r="D72" s="15"/>
      <c r="E72" s="15"/>
      <c r="F72" s="15"/>
      <c r="G72" s="15"/>
      <c r="H72" s="15"/>
      <c r="I72" s="15"/>
      <c r="J72" s="15"/>
      <c r="K72" s="15"/>
    </row>
    <row r="73" spans="1:11" s="30" customFormat="1" ht="30" customHeight="1" x14ac:dyDescent="0.2">
      <c r="A73" s="64">
        <f t="shared" si="1"/>
        <v>59</v>
      </c>
      <c r="B73" s="64" ph="1"/>
      <c r="C73" s="15"/>
      <c r="D73" s="15"/>
      <c r="E73" s="15"/>
      <c r="F73" s="15"/>
      <c r="G73" s="15"/>
      <c r="H73" s="15"/>
      <c r="I73" s="15"/>
      <c r="J73" s="15"/>
      <c r="K73" s="15"/>
    </row>
    <row r="74" spans="1:11" s="30" customFormat="1" ht="30" customHeight="1" x14ac:dyDescent="0.2">
      <c r="A74" s="64">
        <f t="shared" si="1"/>
        <v>60</v>
      </c>
      <c r="B74" s="64" ph="1"/>
      <c r="C74" s="15"/>
      <c r="D74" s="15"/>
      <c r="E74" s="15"/>
      <c r="F74" s="15"/>
      <c r="G74" s="15"/>
      <c r="H74" s="15"/>
      <c r="I74" s="15"/>
      <c r="J74" s="15"/>
      <c r="K74" s="15"/>
    </row>
    <row r="75" spans="1:11" s="30" customFormat="1" ht="20.399999999999999" x14ac:dyDescent="0.2">
      <c r="A75" s="5"/>
      <c r="B75" s="5" ph="1"/>
      <c r="C75" s="5"/>
      <c r="D75" s="5"/>
      <c r="E75" s="5"/>
      <c r="F75" s="5"/>
      <c r="G75" s="5"/>
      <c r="H75" s="5"/>
      <c r="I75" s="5"/>
      <c r="J75" s="5"/>
      <c r="K75" s="18"/>
    </row>
    <row r="76" spans="1:11" s="30" customFormat="1" ht="20.399999999999999" x14ac:dyDescent="0.2">
      <c r="A76" s="5"/>
      <c r="B76" s="5" ph="1"/>
      <c r="C76" s="5"/>
      <c r="D76" s="5"/>
      <c r="E76" s="5"/>
      <c r="F76" s="5"/>
      <c r="G76" s="5"/>
      <c r="H76" s="5"/>
      <c r="I76" s="5"/>
      <c r="J76" s="5"/>
      <c r="K76" s="18"/>
    </row>
    <row r="77" spans="1:11" s="30" customFormat="1" ht="20.399999999999999" x14ac:dyDescent="0.2">
      <c r="A77" s="5"/>
      <c r="B77" s="5" ph="1"/>
      <c r="C77" s="5"/>
      <c r="D77" s="5"/>
      <c r="E77" s="5"/>
      <c r="F77" s="5"/>
      <c r="G77" s="5"/>
      <c r="H77" s="5"/>
      <c r="I77" s="5"/>
      <c r="J77" s="5"/>
      <c r="K77" s="18"/>
    </row>
    <row r="78" spans="1:11" s="30" customFormat="1" ht="20.399999999999999" x14ac:dyDescent="0.2">
      <c r="A78" s="5"/>
      <c r="B78" s="5" ph="1"/>
      <c r="C78" s="5"/>
      <c r="D78" s="5"/>
      <c r="E78" s="5"/>
      <c r="F78" s="5"/>
      <c r="G78" s="5"/>
      <c r="H78" s="5"/>
      <c r="I78" s="5"/>
      <c r="J78" s="5"/>
      <c r="K78" s="18"/>
    </row>
    <row r="79" spans="1:11" s="30" customFormat="1" ht="20.399999999999999" x14ac:dyDescent="0.2">
      <c r="A79" s="5"/>
      <c r="B79" s="5" ph="1"/>
      <c r="C79" s="5"/>
      <c r="D79" s="5"/>
      <c r="E79" s="5"/>
      <c r="F79" s="5"/>
      <c r="G79" s="5"/>
      <c r="H79" s="5"/>
      <c r="I79" s="5"/>
      <c r="J79" s="5"/>
      <c r="K79" s="18"/>
    </row>
    <row r="80" spans="1:11" s="30" customFormat="1" ht="20.399999999999999" x14ac:dyDescent="0.2">
      <c r="A80" s="5"/>
      <c r="B80" s="5" ph="1"/>
      <c r="C80" s="5"/>
      <c r="D80" s="5"/>
      <c r="E80" s="5"/>
      <c r="F80" s="5"/>
      <c r="G80" s="5"/>
      <c r="H80" s="5"/>
      <c r="I80" s="5"/>
      <c r="J80" s="5"/>
      <c r="K80" s="18"/>
    </row>
    <row r="81" spans="2:2" ht="20.399999999999999" x14ac:dyDescent="0.2">
      <c r="B81" s="5" ph="1"/>
    </row>
    <row r="82" spans="2:2" ht="20.399999999999999" x14ac:dyDescent="0.2">
      <c r="B82" s="5" ph="1"/>
    </row>
    <row r="83" spans="2:2" ht="20.399999999999999" x14ac:dyDescent="0.2">
      <c r="B83" s="5" ph="1"/>
    </row>
    <row r="84" spans="2:2" ht="20.399999999999999" x14ac:dyDescent="0.2">
      <c r="B84" s="5" ph="1"/>
    </row>
    <row r="85" spans="2:2" ht="20.399999999999999" x14ac:dyDescent="0.2">
      <c r="B85" s="5" ph="1"/>
    </row>
    <row r="86" spans="2:2" ht="20.399999999999999" x14ac:dyDescent="0.2">
      <c r="B86" s="5" ph="1"/>
    </row>
    <row r="87" spans="2:2" ht="20.399999999999999" x14ac:dyDescent="0.2">
      <c r="B87" s="5" ph="1"/>
    </row>
    <row r="88" spans="2:2" ht="20.399999999999999" x14ac:dyDescent="0.2">
      <c r="B88" s="5" ph="1"/>
    </row>
    <row r="89" spans="2:2" ht="20.399999999999999" x14ac:dyDescent="0.2">
      <c r="B89" s="5" ph="1"/>
    </row>
    <row r="90" spans="2:2" ht="20.399999999999999" x14ac:dyDescent="0.2">
      <c r="B90" s="5" ph="1"/>
    </row>
    <row r="91" spans="2:2" ht="20.399999999999999" x14ac:dyDescent="0.2">
      <c r="B91" s="5" ph="1"/>
    </row>
    <row r="92" spans="2:2" ht="20.399999999999999" x14ac:dyDescent="0.2">
      <c r="B92" s="5" ph="1"/>
    </row>
    <row r="93" spans="2:2" ht="20.399999999999999" x14ac:dyDescent="0.2">
      <c r="B93" s="5" ph="1"/>
    </row>
    <row r="94" spans="2:2" ht="20.399999999999999" x14ac:dyDescent="0.2">
      <c r="B94" s="5" ph="1"/>
    </row>
    <row r="95" spans="2:2" ht="20.399999999999999" x14ac:dyDescent="0.2">
      <c r="B95" s="5" ph="1"/>
    </row>
    <row r="96" spans="2:2" ht="20.399999999999999" x14ac:dyDescent="0.2">
      <c r="B96" s="5" ph="1"/>
    </row>
    <row r="97" spans="2:2" ht="20.399999999999999" x14ac:dyDescent="0.2">
      <c r="B97" s="5" ph="1"/>
    </row>
    <row r="98" spans="2:2" ht="20.399999999999999" x14ac:dyDescent="0.2">
      <c r="B98" s="5" ph="1"/>
    </row>
    <row r="99" spans="2:2" ht="20.399999999999999" x14ac:dyDescent="0.2">
      <c r="B99" s="5" ph="1"/>
    </row>
    <row r="100" spans="2:2" ht="20.399999999999999" x14ac:dyDescent="0.2">
      <c r="B100" s="5" ph="1"/>
    </row>
    <row r="101" spans="2:2" ht="20.399999999999999" x14ac:dyDescent="0.2">
      <c r="B101" s="5" ph="1"/>
    </row>
    <row r="102" spans="2:2" ht="20.399999999999999" x14ac:dyDescent="0.2">
      <c r="B102" s="5" ph="1"/>
    </row>
    <row r="103" spans="2:2" ht="20.399999999999999" x14ac:dyDescent="0.2">
      <c r="B103" s="5" ph="1"/>
    </row>
    <row r="104" spans="2:2" ht="20.399999999999999" x14ac:dyDescent="0.2">
      <c r="B104" s="5" ph="1"/>
    </row>
    <row r="105" spans="2:2" ht="20.399999999999999" x14ac:dyDescent="0.2">
      <c r="B105" s="5" ph="1"/>
    </row>
    <row r="106" spans="2:2" ht="20.399999999999999" x14ac:dyDescent="0.2">
      <c r="B106" s="5" ph="1"/>
    </row>
    <row r="107" spans="2:2" ht="20.399999999999999" x14ac:dyDescent="0.2">
      <c r="B107" s="5" ph="1"/>
    </row>
    <row r="108" spans="2:2" ht="20.399999999999999" x14ac:dyDescent="0.2">
      <c r="B108" s="5" ph="1"/>
    </row>
    <row r="109" spans="2:2" ht="20.399999999999999" x14ac:dyDescent="0.2">
      <c r="B109" s="5" ph="1"/>
    </row>
    <row r="110" spans="2:2" ht="20.399999999999999" x14ac:dyDescent="0.2">
      <c r="B110" s="5" ph="1"/>
    </row>
    <row r="111" spans="2:2" ht="20.399999999999999" x14ac:dyDescent="0.2">
      <c r="B111" s="5" ph="1"/>
    </row>
    <row r="112" spans="2:2" ht="20.399999999999999" x14ac:dyDescent="0.2">
      <c r="B112" s="5" ph="1"/>
    </row>
    <row r="113" spans="2:2" ht="20.399999999999999" x14ac:dyDescent="0.2">
      <c r="B113" s="5" ph="1"/>
    </row>
    <row r="114" spans="2:2" ht="20.399999999999999" x14ac:dyDescent="0.2">
      <c r="B114" s="5" ph="1"/>
    </row>
    <row r="115" spans="2:2" ht="20.399999999999999" x14ac:dyDescent="0.2">
      <c r="B115" s="5" ph="1"/>
    </row>
    <row r="116" spans="2:2" ht="20.399999999999999" x14ac:dyDescent="0.2">
      <c r="B116" s="5" ph="1"/>
    </row>
    <row r="117" spans="2:2" ht="20.399999999999999" x14ac:dyDescent="0.2">
      <c r="B117" s="5" ph="1"/>
    </row>
    <row r="118" spans="2:2" ht="20.399999999999999" x14ac:dyDescent="0.2">
      <c r="B118" s="5" ph="1"/>
    </row>
    <row r="119" spans="2:2" ht="20.399999999999999" x14ac:dyDescent="0.2">
      <c r="B119" s="5" ph="1"/>
    </row>
    <row r="120" spans="2:2" ht="20.399999999999999" x14ac:dyDescent="0.2">
      <c r="B120" s="5" ph="1"/>
    </row>
    <row r="121" spans="2:2" ht="20.399999999999999" x14ac:dyDescent="0.2">
      <c r="B121" s="5" ph="1"/>
    </row>
    <row r="122" spans="2:2" ht="20.399999999999999" x14ac:dyDescent="0.2">
      <c r="B122" s="5" ph="1"/>
    </row>
    <row r="123" spans="2:2" ht="20.399999999999999" x14ac:dyDescent="0.2">
      <c r="B123" s="5" ph="1"/>
    </row>
  </sheetData>
  <mergeCells count="3">
    <mergeCell ref="A1:K1"/>
    <mergeCell ref="A2:K2"/>
    <mergeCell ref="C4:K4"/>
  </mergeCells>
  <phoneticPr fontId="3"/>
  <dataValidations count="1">
    <dataValidation type="list" allowBlank="1" showInputMessage="1" showErrorMessage="1" sqref="C14:C74 WVH983039:WVH983114 WLL983039:WLL983114 WBP983039:WBP983114 VRT983039:VRT983114 VHX983039:VHX983114 UYB983039:UYB983114 UOF983039:UOF983114 UEJ983039:UEJ983114 TUN983039:TUN983114 TKR983039:TKR983114 TAV983039:TAV983114 SQZ983039:SQZ983114 SHD983039:SHD983114 RXH983039:RXH983114 RNL983039:RNL983114 RDP983039:RDP983114 QTT983039:QTT983114 QJX983039:QJX983114 QAB983039:QAB983114 PQF983039:PQF983114 PGJ983039:PGJ983114 OWN983039:OWN983114 OMR983039:OMR983114 OCV983039:OCV983114 NSZ983039:NSZ983114 NJD983039:NJD983114 MZH983039:MZH983114 MPL983039:MPL983114 MFP983039:MFP983114 LVT983039:LVT983114 LLX983039:LLX983114 LCB983039:LCB983114 KSF983039:KSF983114 KIJ983039:KIJ983114 JYN983039:JYN983114 JOR983039:JOR983114 JEV983039:JEV983114 IUZ983039:IUZ983114 ILD983039:ILD983114 IBH983039:IBH983114 HRL983039:HRL983114 HHP983039:HHP983114 GXT983039:GXT983114 GNX983039:GNX983114 GEB983039:GEB983114 FUF983039:FUF983114 FKJ983039:FKJ983114 FAN983039:FAN983114 EQR983039:EQR983114 EGV983039:EGV983114 DWZ983039:DWZ983114 DND983039:DND983114 DDH983039:DDH983114 CTL983039:CTL983114 CJP983039:CJP983114 BZT983039:BZT983114 BPX983039:BPX983114 BGB983039:BGB983114 AWF983039:AWF983114 AMJ983039:AMJ983114 ACN983039:ACN983114 SR983039:SR983114 IV983039:IV983114 C983039:C983114 WVH917503:WVH917578 WLL917503:WLL917578 WBP917503:WBP917578 VRT917503:VRT917578 VHX917503:VHX917578 UYB917503:UYB917578 UOF917503:UOF917578 UEJ917503:UEJ917578 TUN917503:TUN917578 TKR917503:TKR917578 TAV917503:TAV917578 SQZ917503:SQZ917578 SHD917503:SHD917578 RXH917503:RXH917578 RNL917503:RNL917578 RDP917503:RDP917578 QTT917503:QTT917578 QJX917503:QJX917578 QAB917503:QAB917578 PQF917503:PQF917578 PGJ917503:PGJ917578 OWN917503:OWN917578 OMR917503:OMR917578 OCV917503:OCV917578 NSZ917503:NSZ917578 NJD917503:NJD917578 MZH917503:MZH917578 MPL917503:MPL917578 MFP917503:MFP917578 LVT917503:LVT917578 LLX917503:LLX917578 LCB917503:LCB917578 KSF917503:KSF917578 KIJ917503:KIJ917578 JYN917503:JYN917578 JOR917503:JOR917578 JEV917503:JEV917578 IUZ917503:IUZ917578 ILD917503:ILD917578 IBH917503:IBH917578 HRL917503:HRL917578 HHP917503:HHP917578 GXT917503:GXT917578 GNX917503:GNX917578 GEB917503:GEB917578 FUF917503:FUF917578 FKJ917503:FKJ917578 FAN917503:FAN917578 EQR917503:EQR917578 EGV917503:EGV917578 DWZ917503:DWZ917578 DND917503:DND917578 DDH917503:DDH917578 CTL917503:CTL917578 CJP917503:CJP917578 BZT917503:BZT917578 BPX917503:BPX917578 BGB917503:BGB917578 AWF917503:AWF917578 AMJ917503:AMJ917578 ACN917503:ACN917578 SR917503:SR917578 IV917503:IV917578 C917503:C917578 WVH851967:WVH852042 WLL851967:WLL852042 WBP851967:WBP852042 VRT851967:VRT852042 VHX851967:VHX852042 UYB851967:UYB852042 UOF851967:UOF852042 UEJ851967:UEJ852042 TUN851967:TUN852042 TKR851967:TKR852042 TAV851967:TAV852042 SQZ851967:SQZ852042 SHD851967:SHD852042 RXH851967:RXH852042 RNL851967:RNL852042 RDP851967:RDP852042 QTT851967:QTT852042 QJX851967:QJX852042 QAB851967:QAB852042 PQF851967:PQF852042 PGJ851967:PGJ852042 OWN851967:OWN852042 OMR851967:OMR852042 OCV851967:OCV852042 NSZ851967:NSZ852042 NJD851967:NJD852042 MZH851967:MZH852042 MPL851967:MPL852042 MFP851967:MFP852042 LVT851967:LVT852042 LLX851967:LLX852042 LCB851967:LCB852042 KSF851967:KSF852042 KIJ851967:KIJ852042 JYN851967:JYN852042 JOR851967:JOR852042 JEV851967:JEV852042 IUZ851967:IUZ852042 ILD851967:ILD852042 IBH851967:IBH852042 HRL851967:HRL852042 HHP851967:HHP852042 GXT851967:GXT852042 GNX851967:GNX852042 GEB851967:GEB852042 FUF851967:FUF852042 FKJ851967:FKJ852042 FAN851967:FAN852042 EQR851967:EQR852042 EGV851967:EGV852042 DWZ851967:DWZ852042 DND851967:DND852042 DDH851967:DDH852042 CTL851967:CTL852042 CJP851967:CJP852042 BZT851967:BZT852042 BPX851967:BPX852042 BGB851967:BGB852042 AWF851967:AWF852042 AMJ851967:AMJ852042 ACN851967:ACN852042 SR851967:SR852042 IV851967:IV852042 C851967:C852042 WVH786431:WVH786506 WLL786431:WLL786506 WBP786431:WBP786506 VRT786431:VRT786506 VHX786431:VHX786506 UYB786431:UYB786506 UOF786431:UOF786506 UEJ786431:UEJ786506 TUN786431:TUN786506 TKR786431:TKR786506 TAV786431:TAV786506 SQZ786431:SQZ786506 SHD786431:SHD786506 RXH786431:RXH786506 RNL786431:RNL786506 RDP786431:RDP786506 QTT786431:QTT786506 QJX786431:QJX786506 QAB786431:QAB786506 PQF786431:PQF786506 PGJ786431:PGJ786506 OWN786431:OWN786506 OMR786431:OMR786506 OCV786431:OCV786506 NSZ786431:NSZ786506 NJD786431:NJD786506 MZH786431:MZH786506 MPL786431:MPL786506 MFP786431:MFP786506 LVT786431:LVT786506 LLX786431:LLX786506 LCB786431:LCB786506 KSF786431:KSF786506 KIJ786431:KIJ786506 JYN786431:JYN786506 JOR786431:JOR786506 JEV786431:JEV786506 IUZ786431:IUZ786506 ILD786431:ILD786506 IBH786431:IBH786506 HRL786431:HRL786506 HHP786431:HHP786506 GXT786431:GXT786506 GNX786431:GNX786506 GEB786431:GEB786506 FUF786431:FUF786506 FKJ786431:FKJ786506 FAN786431:FAN786506 EQR786431:EQR786506 EGV786431:EGV786506 DWZ786431:DWZ786506 DND786431:DND786506 DDH786431:DDH786506 CTL786431:CTL786506 CJP786431:CJP786506 BZT786431:BZT786506 BPX786431:BPX786506 BGB786431:BGB786506 AWF786431:AWF786506 AMJ786431:AMJ786506 ACN786431:ACN786506 SR786431:SR786506 IV786431:IV786506 C786431:C786506 WVH720895:WVH720970 WLL720895:WLL720970 WBP720895:WBP720970 VRT720895:VRT720970 VHX720895:VHX720970 UYB720895:UYB720970 UOF720895:UOF720970 UEJ720895:UEJ720970 TUN720895:TUN720970 TKR720895:TKR720970 TAV720895:TAV720970 SQZ720895:SQZ720970 SHD720895:SHD720970 RXH720895:RXH720970 RNL720895:RNL720970 RDP720895:RDP720970 QTT720895:QTT720970 QJX720895:QJX720970 QAB720895:QAB720970 PQF720895:PQF720970 PGJ720895:PGJ720970 OWN720895:OWN720970 OMR720895:OMR720970 OCV720895:OCV720970 NSZ720895:NSZ720970 NJD720895:NJD720970 MZH720895:MZH720970 MPL720895:MPL720970 MFP720895:MFP720970 LVT720895:LVT720970 LLX720895:LLX720970 LCB720895:LCB720970 KSF720895:KSF720970 KIJ720895:KIJ720970 JYN720895:JYN720970 JOR720895:JOR720970 JEV720895:JEV720970 IUZ720895:IUZ720970 ILD720895:ILD720970 IBH720895:IBH720970 HRL720895:HRL720970 HHP720895:HHP720970 GXT720895:GXT720970 GNX720895:GNX720970 GEB720895:GEB720970 FUF720895:FUF720970 FKJ720895:FKJ720970 FAN720895:FAN720970 EQR720895:EQR720970 EGV720895:EGV720970 DWZ720895:DWZ720970 DND720895:DND720970 DDH720895:DDH720970 CTL720895:CTL720970 CJP720895:CJP720970 BZT720895:BZT720970 BPX720895:BPX720970 BGB720895:BGB720970 AWF720895:AWF720970 AMJ720895:AMJ720970 ACN720895:ACN720970 SR720895:SR720970 IV720895:IV720970 C720895:C720970 WVH655359:WVH655434 WLL655359:WLL655434 WBP655359:WBP655434 VRT655359:VRT655434 VHX655359:VHX655434 UYB655359:UYB655434 UOF655359:UOF655434 UEJ655359:UEJ655434 TUN655359:TUN655434 TKR655359:TKR655434 TAV655359:TAV655434 SQZ655359:SQZ655434 SHD655359:SHD655434 RXH655359:RXH655434 RNL655359:RNL655434 RDP655359:RDP655434 QTT655359:QTT655434 QJX655359:QJX655434 QAB655359:QAB655434 PQF655359:PQF655434 PGJ655359:PGJ655434 OWN655359:OWN655434 OMR655359:OMR655434 OCV655359:OCV655434 NSZ655359:NSZ655434 NJD655359:NJD655434 MZH655359:MZH655434 MPL655359:MPL655434 MFP655359:MFP655434 LVT655359:LVT655434 LLX655359:LLX655434 LCB655359:LCB655434 KSF655359:KSF655434 KIJ655359:KIJ655434 JYN655359:JYN655434 JOR655359:JOR655434 JEV655359:JEV655434 IUZ655359:IUZ655434 ILD655359:ILD655434 IBH655359:IBH655434 HRL655359:HRL655434 HHP655359:HHP655434 GXT655359:GXT655434 GNX655359:GNX655434 GEB655359:GEB655434 FUF655359:FUF655434 FKJ655359:FKJ655434 FAN655359:FAN655434 EQR655359:EQR655434 EGV655359:EGV655434 DWZ655359:DWZ655434 DND655359:DND655434 DDH655359:DDH655434 CTL655359:CTL655434 CJP655359:CJP655434 BZT655359:BZT655434 BPX655359:BPX655434 BGB655359:BGB655434 AWF655359:AWF655434 AMJ655359:AMJ655434 ACN655359:ACN655434 SR655359:SR655434 IV655359:IV655434 C655359:C655434 WVH589823:WVH589898 WLL589823:WLL589898 WBP589823:WBP589898 VRT589823:VRT589898 VHX589823:VHX589898 UYB589823:UYB589898 UOF589823:UOF589898 UEJ589823:UEJ589898 TUN589823:TUN589898 TKR589823:TKR589898 TAV589823:TAV589898 SQZ589823:SQZ589898 SHD589823:SHD589898 RXH589823:RXH589898 RNL589823:RNL589898 RDP589823:RDP589898 QTT589823:QTT589898 QJX589823:QJX589898 QAB589823:QAB589898 PQF589823:PQF589898 PGJ589823:PGJ589898 OWN589823:OWN589898 OMR589823:OMR589898 OCV589823:OCV589898 NSZ589823:NSZ589898 NJD589823:NJD589898 MZH589823:MZH589898 MPL589823:MPL589898 MFP589823:MFP589898 LVT589823:LVT589898 LLX589823:LLX589898 LCB589823:LCB589898 KSF589823:KSF589898 KIJ589823:KIJ589898 JYN589823:JYN589898 JOR589823:JOR589898 JEV589823:JEV589898 IUZ589823:IUZ589898 ILD589823:ILD589898 IBH589823:IBH589898 HRL589823:HRL589898 HHP589823:HHP589898 GXT589823:GXT589898 GNX589823:GNX589898 GEB589823:GEB589898 FUF589823:FUF589898 FKJ589823:FKJ589898 FAN589823:FAN589898 EQR589823:EQR589898 EGV589823:EGV589898 DWZ589823:DWZ589898 DND589823:DND589898 DDH589823:DDH589898 CTL589823:CTL589898 CJP589823:CJP589898 BZT589823:BZT589898 BPX589823:BPX589898 BGB589823:BGB589898 AWF589823:AWF589898 AMJ589823:AMJ589898 ACN589823:ACN589898 SR589823:SR589898 IV589823:IV589898 C589823:C589898 WVH524287:WVH524362 WLL524287:WLL524362 WBP524287:WBP524362 VRT524287:VRT524362 VHX524287:VHX524362 UYB524287:UYB524362 UOF524287:UOF524362 UEJ524287:UEJ524362 TUN524287:TUN524362 TKR524287:TKR524362 TAV524287:TAV524362 SQZ524287:SQZ524362 SHD524287:SHD524362 RXH524287:RXH524362 RNL524287:RNL524362 RDP524287:RDP524362 QTT524287:QTT524362 QJX524287:QJX524362 QAB524287:QAB524362 PQF524287:PQF524362 PGJ524287:PGJ524362 OWN524287:OWN524362 OMR524287:OMR524362 OCV524287:OCV524362 NSZ524287:NSZ524362 NJD524287:NJD524362 MZH524287:MZH524362 MPL524287:MPL524362 MFP524287:MFP524362 LVT524287:LVT524362 LLX524287:LLX524362 LCB524287:LCB524362 KSF524287:KSF524362 KIJ524287:KIJ524362 JYN524287:JYN524362 JOR524287:JOR524362 JEV524287:JEV524362 IUZ524287:IUZ524362 ILD524287:ILD524362 IBH524287:IBH524362 HRL524287:HRL524362 HHP524287:HHP524362 GXT524287:GXT524362 GNX524287:GNX524362 GEB524287:GEB524362 FUF524287:FUF524362 FKJ524287:FKJ524362 FAN524287:FAN524362 EQR524287:EQR524362 EGV524287:EGV524362 DWZ524287:DWZ524362 DND524287:DND524362 DDH524287:DDH524362 CTL524287:CTL524362 CJP524287:CJP524362 BZT524287:BZT524362 BPX524287:BPX524362 BGB524287:BGB524362 AWF524287:AWF524362 AMJ524287:AMJ524362 ACN524287:ACN524362 SR524287:SR524362 IV524287:IV524362 C524287:C524362 WVH458751:WVH458826 WLL458751:WLL458826 WBP458751:WBP458826 VRT458751:VRT458826 VHX458751:VHX458826 UYB458751:UYB458826 UOF458751:UOF458826 UEJ458751:UEJ458826 TUN458751:TUN458826 TKR458751:TKR458826 TAV458751:TAV458826 SQZ458751:SQZ458826 SHD458751:SHD458826 RXH458751:RXH458826 RNL458751:RNL458826 RDP458751:RDP458826 QTT458751:QTT458826 QJX458751:QJX458826 QAB458751:QAB458826 PQF458751:PQF458826 PGJ458751:PGJ458826 OWN458751:OWN458826 OMR458751:OMR458826 OCV458751:OCV458826 NSZ458751:NSZ458826 NJD458751:NJD458826 MZH458751:MZH458826 MPL458751:MPL458826 MFP458751:MFP458826 LVT458751:LVT458826 LLX458751:LLX458826 LCB458751:LCB458826 KSF458751:KSF458826 KIJ458751:KIJ458826 JYN458751:JYN458826 JOR458751:JOR458826 JEV458751:JEV458826 IUZ458751:IUZ458826 ILD458751:ILD458826 IBH458751:IBH458826 HRL458751:HRL458826 HHP458751:HHP458826 GXT458751:GXT458826 GNX458751:GNX458826 GEB458751:GEB458826 FUF458751:FUF458826 FKJ458751:FKJ458826 FAN458751:FAN458826 EQR458751:EQR458826 EGV458751:EGV458826 DWZ458751:DWZ458826 DND458751:DND458826 DDH458751:DDH458826 CTL458751:CTL458826 CJP458751:CJP458826 BZT458751:BZT458826 BPX458751:BPX458826 BGB458751:BGB458826 AWF458751:AWF458826 AMJ458751:AMJ458826 ACN458751:ACN458826 SR458751:SR458826 IV458751:IV458826 C458751:C458826 WVH393215:WVH393290 WLL393215:WLL393290 WBP393215:WBP393290 VRT393215:VRT393290 VHX393215:VHX393290 UYB393215:UYB393290 UOF393215:UOF393290 UEJ393215:UEJ393290 TUN393215:TUN393290 TKR393215:TKR393290 TAV393215:TAV393290 SQZ393215:SQZ393290 SHD393215:SHD393290 RXH393215:RXH393290 RNL393215:RNL393290 RDP393215:RDP393290 QTT393215:QTT393290 QJX393215:QJX393290 QAB393215:QAB393290 PQF393215:PQF393290 PGJ393215:PGJ393290 OWN393215:OWN393290 OMR393215:OMR393290 OCV393215:OCV393290 NSZ393215:NSZ393290 NJD393215:NJD393290 MZH393215:MZH393290 MPL393215:MPL393290 MFP393215:MFP393290 LVT393215:LVT393290 LLX393215:LLX393290 LCB393215:LCB393290 KSF393215:KSF393290 KIJ393215:KIJ393290 JYN393215:JYN393290 JOR393215:JOR393290 JEV393215:JEV393290 IUZ393215:IUZ393290 ILD393215:ILD393290 IBH393215:IBH393290 HRL393215:HRL393290 HHP393215:HHP393290 GXT393215:GXT393290 GNX393215:GNX393290 GEB393215:GEB393290 FUF393215:FUF393290 FKJ393215:FKJ393290 FAN393215:FAN393290 EQR393215:EQR393290 EGV393215:EGV393290 DWZ393215:DWZ393290 DND393215:DND393290 DDH393215:DDH393290 CTL393215:CTL393290 CJP393215:CJP393290 BZT393215:BZT393290 BPX393215:BPX393290 BGB393215:BGB393290 AWF393215:AWF393290 AMJ393215:AMJ393290 ACN393215:ACN393290 SR393215:SR393290 IV393215:IV393290 C393215:C393290 WVH327679:WVH327754 WLL327679:WLL327754 WBP327679:WBP327754 VRT327679:VRT327754 VHX327679:VHX327754 UYB327679:UYB327754 UOF327679:UOF327754 UEJ327679:UEJ327754 TUN327679:TUN327754 TKR327679:TKR327754 TAV327679:TAV327754 SQZ327679:SQZ327754 SHD327679:SHD327754 RXH327679:RXH327754 RNL327679:RNL327754 RDP327679:RDP327754 QTT327679:QTT327754 QJX327679:QJX327754 QAB327679:QAB327754 PQF327679:PQF327754 PGJ327679:PGJ327754 OWN327679:OWN327754 OMR327679:OMR327754 OCV327679:OCV327754 NSZ327679:NSZ327754 NJD327679:NJD327754 MZH327679:MZH327754 MPL327679:MPL327754 MFP327679:MFP327754 LVT327679:LVT327754 LLX327679:LLX327754 LCB327679:LCB327754 KSF327679:KSF327754 KIJ327679:KIJ327754 JYN327679:JYN327754 JOR327679:JOR327754 JEV327679:JEV327754 IUZ327679:IUZ327754 ILD327679:ILD327754 IBH327679:IBH327754 HRL327679:HRL327754 HHP327679:HHP327754 GXT327679:GXT327754 GNX327679:GNX327754 GEB327679:GEB327754 FUF327679:FUF327754 FKJ327679:FKJ327754 FAN327679:FAN327754 EQR327679:EQR327754 EGV327679:EGV327754 DWZ327679:DWZ327754 DND327679:DND327754 DDH327679:DDH327754 CTL327679:CTL327754 CJP327679:CJP327754 BZT327679:BZT327754 BPX327679:BPX327754 BGB327679:BGB327754 AWF327679:AWF327754 AMJ327679:AMJ327754 ACN327679:ACN327754 SR327679:SR327754 IV327679:IV327754 C327679:C327754 WVH262143:WVH262218 WLL262143:WLL262218 WBP262143:WBP262218 VRT262143:VRT262218 VHX262143:VHX262218 UYB262143:UYB262218 UOF262143:UOF262218 UEJ262143:UEJ262218 TUN262143:TUN262218 TKR262143:TKR262218 TAV262143:TAV262218 SQZ262143:SQZ262218 SHD262143:SHD262218 RXH262143:RXH262218 RNL262143:RNL262218 RDP262143:RDP262218 QTT262143:QTT262218 QJX262143:QJX262218 QAB262143:QAB262218 PQF262143:PQF262218 PGJ262143:PGJ262218 OWN262143:OWN262218 OMR262143:OMR262218 OCV262143:OCV262218 NSZ262143:NSZ262218 NJD262143:NJD262218 MZH262143:MZH262218 MPL262143:MPL262218 MFP262143:MFP262218 LVT262143:LVT262218 LLX262143:LLX262218 LCB262143:LCB262218 KSF262143:KSF262218 KIJ262143:KIJ262218 JYN262143:JYN262218 JOR262143:JOR262218 JEV262143:JEV262218 IUZ262143:IUZ262218 ILD262143:ILD262218 IBH262143:IBH262218 HRL262143:HRL262218 HHP262143:HHP262218 GXT262143:GXT262218 GNX262143:GNX262218 GEB262143:GEB262218 FUF262143:FUF262218 FKJ262143:FKJ262218 FAN262143:FAN262218 EQR262143:EQR262218 EGV262143:EGV262218 DWZ262143:DWZ262218 DND262143:DND262218 DDH262143:DDH262218 CTL262143:CTL262218 CJP262143:CJP262218 BZT262143:BZT262218 BPX262143:BPX262218 BGB262143:BGB262218 AWF262143:AWF262218 AMJ262143:AMJ262218 ACN262143:ACN262218 SR262143:SR262218 IV262143:IV262218 C262143:C262218 WVH196607:WVH196682 WLL196607:WLL196682 WBP196607:WBP196682 VRT196607:VRT196682 VHX196607:VHX196682 UYB196607:UYB196682 UOF196607:UOF196682 UEJ196607:UEJ196682 TUN196607:TUN196682 TKR196607:TKR196682 TAV196607:TAV196682 SQZ196607:SQZ196682 SHD196607:SHD196682 RXH196607:RXH196682 RNL196607:RNL196682 RDP196607:RDP196682 QTT196607:QTT196682 QJX196607:QJX196682 QAB196607:QAB196682 PQF196607:PQF196682 PGJ196607:PGJ196682 OWN196607:OWN196682 OMR196607:OMR196682 OCV196607:OCV196682 NSZ196607:NSZ196682 NJD196607:NJD196682 MZH196607:MZH196682 MPL196607:MPL196682 MFP196607:MFP196682 LVT196607:LVT196682 LLX196607:LLX196682 LCB196607:LCB196682 KSF196607:KSF196682 KIJ196607:KIJ196682 JYN196607:JYN196682 JOR196607:JOR196682 JEV196607:JEV196682 IUZ196607:IUZ196682 ILD196607:ILD196682 IBH196607:IBH196682 HRL196607:HRL196682 HHP196607:HHP196682 GXT196607:GXT196682 GNX196607:GNX196682 GEB196607:GEB196682 FUF196607:FUF196682 FKJ196607:FKJ196682 FAN196607:FAN196682 EQR196607:EQR196682 EGV196607:EGV196682 DWZ196607:DWZ196682 DND196607:DND196682 DDH196607:DDH196682 CTL196607:CTL196682 CJP196607:CJP196682 BZT196607:BZT196682 BPX196607:BPX196682 BGB196607:BGB196682 AWF196607:AWF196682 AMJ196607:AMJ196682 ACN196607:ACN196682 SR196607:SR196682 IV196607:IV196682 C196607:C196682 WVH131071:WVH131146 WLL131071:WLL131146 WBP131071:WBP131146 VRT131071:VRT131146 VHX131071:VHX131146 UYB131071:UYB131146 UOF131071:UOF131146 UEJ131071:UEJ131146 TUN131071:TUN131146 TKR131071:TKR131146 TAV131071:TAV131146 SQZ131071:SQZ131146 SHD131071:SHD131146 RXH131071:RXH131146 RNL131071:RNL131146 RDP131071:RDP131146 QTT131071:QTT131146 QJX131071:QJX131146 QAB131071:QAB131146 PQF131071:PQF131146 PGJ131071:PGJ131146 OWN131071:OWN131146 OMR131071:OMR131146 OCV131071:OCV131146 NSZ131071:NSZ131146 NJD131071:NJD131146 MZH131071:MZH131146 MPL131071:MPL131146 MFP131071:MFP131146 LVT131071:LVT131146 LLX131071:LLX131146 LCB131071:LCB131146 KSF131071:KSF131146 KIJ131071:KIJ131146 JYN131071:JYN131146 JOR131071:JOR131146 JEV131071:JEV131146 IUZ131071:IUZ131146 ILD131071:ILD131146 IBH131071:IBH131146 HRL131071:HRL131146 HHP131071:HHP131146 GXT131071:GXT131146 GNX131071:GNX131146 GEB131071:GEB131146 FUF131071:FUF131146 FKJ131071:FKJ131146 FAN131071:FAN131146 EQR131071:EQR131146 EGV131071:EGV131146 DWZ131071:DWZ131146 DND131071:DND131146 DDH131071:DDH131146 CTL131071:CTL131146 CJP131071:CJP131146 BZT131071:BZT131146 BPX131071:BPX131146 BGB131071:BGB131146 AWF131071:AWF131146 AMJ131071:AMJ131146 ACN131071:ACN131146 SR131071:SR131146 IV131071:IV131146 C131071:C131146 WVH65535:WVH65610 WLL65535:WLL65610 WBP65535:WBP65610 VRT65535:VRT65610 VHX65535:VHX65610 UYB65535:UYB65610 UOF65535:UOF65610 UEJ65535:UEJ65610 TUN65535:TUN65610 TKR65535:TKR65610 TAV65535:TAV65610 SQZ65535:SQZ65610 SHD65535:SHD65610 RXH65535:RXH65610 RNL65535:RNL65610 RDP65535:RDP65610 QTT65535:QTT65610 QJX65535:QJX65610 QAB65535:QAB65610 PQF65535:PQF65610 PGJ65535:PGJ65610 OWN65535:OWN65610 OMR65535:OMR65610 OCV65535:OCV65610 NSZ65535:NSZ65610 NJD65535:NJD65610 MZH65535:MZH65610 MPL65535:MPL65610 MFP65535:MFP65610 LVT65535:LVT65610 LLX65535:LLX65610 LCB65535:LCB65610 KSF65535:KSF65610 KIJ65535:KIJ65610 JYN65535:JYN65610 JOR65535:JOR65610 JEV65535:JEV65610 IUZ65535:IUZ65610 ILD65535:ILD65610 IBH65535:IBH65610 HRL65535:HRL65610 HHP65535:HHP65610 GXT65535:GXT65610 GNX65535:GNX65610 GEB65535:GEB65610 FUF65535:FUF65610 FKJ65535:FKJ65610 FAN65535:FAN65610 EQR65535:EQR65610 EGV65535:EGV65610 DWZ65535:DWZ65610 DND65535:DND65610 DDH65535:DDH65610 CTL65535:CTL65610 CJP65535:CJP65610 BZT65535:BZT65610 BPX65535:BPX65610 BGB65535:BGB65610 AWF65535:AWF65610 AMJ65535:AMJ65610 ACN65535:ACN65610 SR65535:SR65610 IV65535:IV65610 C65535:C65610 WVH14:WVH74 WLL14:WLL74 WBP14:WBP74 VRT14:VRT74 VHX14:VHX74 UYB14:UYB74 UOF14:UOF74 UEJ14:UEJ74 TUN14:TUN74 TKR14:TKR74 TAV14:TAV74 SQZ14:SQZ74 SHD14:SHD74 RXH14:RXH74 RNL14:RNL74 RDP14:RDP74 QTT14:QTT74 QJX14:QJX74 QAB14:QAB74 PQF14:PQF74 PGJ14:PGJ74 OWN14:OWN74 OMR14:OMR74 OCV14:OCV74 NSZ14:NSZ74 NJD14:NJD74 MZH14:MZH74 MPL14:MPL74 MFP14:MFP74 LVT14:LVT74 LLX14:LLX74 LCB14:LCB74 KSF14:KSF74 KIJ14:KIJ74 JYN14:JYN74 JOR14:JOR74 JEV14:JEV74 IUZ14:IUZ74 ILD14:ILD74 IBH14:IBH74 HRL14:HRL74 HHP14:HHP74 GXT14:GXT74 GNX14:GNX74 GEB14:GEB74 FUF14:FUF74 FKJ14:FKJ74 FAN14:FAN74 EQR14:EQR74 EGV14:EGV74 DWZ14:DWZ74 DND14:DND74 DDH14:DDH74 CTL14:CTL74 CJP14:CJP74 BZT14:BZT74 BPX14:BPX74 BGB14:BGB74 AWF14:AWF74 AMJ14:AMJ74 ACN14:ACN74 SR14:SR74 IV14:IV74" xr:uid="{6724DB29-BF71-46D5-A7B2-9A4CF8DFD32F}">
      <formula1>$L$13:$AB$13</formula1>
    </dataValidation>
  </dataValidations>
  <printOptions horizontalCentered="1" verticalCentered="1"/>
  <pageMargins left="0.78740157480314965" right="0" top="0.39370078740157483" bottom="0" header="0.51181102362204722" footer="0.51181102362204722"/>
  <pageSetup paperSize="9" scale="74" fitToHeight="3" orientation="portrait" horizontalDpi="4294967293" verticalDpi="360" r:id="rId1"/>
  <headerFooter alignWithMargins="0"/>
  <rowBreaks count="1" manualBreakCount="1">
    <brk id="4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受講申込書1入力見本</vt:lpstr>
      <vt:lpstr>受講申込書1</vt:lpstr>
      <vt:lpstr>受講申込書２受講者名簿</vt:lpstr>
      <vt:lpstr>受講申込書1!Print_Area</vt:lpstr>
      <vt:lpstr>受講申込書1入力見本!Print_Area</vt:lpstr>
      <vt:lpstr>受講申込書２受講者名簿!Print_Area</vt:lpstr>
      <vt:lpstr>受講申込書1入力見本!Print_Titles</vt:lpstr>
      <vt:lpstr>受講申込書２受講者名簿!Print_Titles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横田　正彦</dc:creator>
  <cp:lastModifiedBy>千代子 町田</cp:lastModifiedBy>
  <cp:lastPrinted>2026-05-21T14:12:18Z</cp:lastPrinted>
  <dcterms:created xsi:type="dcterms:W3CDTF">2005-12-15T15:23:36Z</dcterms:created>
  <dcterms:modified xsi:type="dcterms:W3CDTF">2026-05-22T06:29:51Z</dcterms:modified>
</cp:coreProperties>
</file>