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krknt\OneDrive\ドキュメント\マーチング\宮城県MB連盟　事務局\県大会\第45回県大会\"/>
    </mc:Choice>
  </mc:AlternateContent>
  <xr:revisionPtr revIDLastSave="0" documentId="13_ncr:1_{545CEB3F-B3FF-4073-AE09-56611E16B28F}" xr6:coauthVersionLast="47" xr6:coauthVersionMax="47" xr10:uidLastSave="{00000000-0000-0000-0000-000000000000}"/>
  <bookViews>
    <workbookView xWindow="-110" yWindow="-110" windowWidth="19420" windowHeight="12220" activeTab="6" xr2:uid="{00000000-000D-0000-FFFF-FFFF00000000}"/>
  </bookViews>
  <sheets>
    <sheet name="調査票①" sheetId="6" r:id="rId1"/>
    <sheet name="調査票②" sheetId="1" r:id="rId2"/>
    <sheet name="調査票③" sheetId="7" r:id="rId3"/>
    <sheet name="調査票④" sheetId="8" r:id="rId4"/>
    <sheet name="調査票⑤" sheetId="10" r:id="rId5"/>
    <sheet name="調査票⑥" sheetId="11" r:id="rId6"/>
    <sheet name="調査票⑦" sheetId="9" r:id="rId7"/>
  </sheets>
  <definedNames>
    <definedName name="_xlnm.Print_Area" localSheetId="0">調査票①!$A$1:$D$33</definedName>
    <definedName name="_xlnm.Print_Area" localSheetId="1">調査票②!$A$1:$E$37</definedName>
    <definedName name="_xlnm.Print_Area" localSheetId="2">調査票③!$A$1:$F$29</definedName>
    <definedName name="_xlnm.Print_Area" localSheetId="3">調査票④!$A$1:$H$47</definedName>
    <definedName name="_xlnm.Print_Area" localSheetId="4">調査票⑤!$A$1:$F$38</definedName>
    <definedName name="_xlnm.Print_Area" localSheetId="5">調査票⑥!$A$1:$F$28</definedName>
    <definedName name="_xlnm.Print_Area" localSheetId="6">調査票⑦!$A$1:$H$41</definedName>
    <definedName name="_xlnm.Print_Titles" localSheetId="1">調査票②!$5:$12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1" l="1"/>
  <c r="E14" i="1"/>
  <c r="E11" i="1"/>
  <c r="B5" i="1"/>
  <c r="D31" i="6"/>
  <c r="D15" i="6"/>
  <c r="D28" i="6"/>
  <c r="D13" i="6"/>
  <c r="D14" i="6"/>
  <c r="D20" i="6"/>
  <c r="B5" i="9" l="1"/>
  <c r="B5" i="10"/>
  <c r="B5" i="8"/>
  <c r="B5" i="7"/>
</calcChain>
</file>

<file path=xl/sharedStrings.xml><?xml version="1.0" encoding="utf-8"?>
<sst xmlns="http://schemas.openxmlformats.org/spreadsheetml/2006/main" count="210" uniqueCount="173">
  <si>
    <t>種別</t>
    <rPh sb="0" eb="2">
      <t>しゅべつ</t>
    </rPh>
    <phoneticPr fontId="2" type="Hiragana"/>
  </si>
  <si>
    <t>団体名</t>
    <rPh sb="0" eb="2">
      <t>ダンタイ</t>
    </rPh>
    <rPh sb="2" eb="3">
      <t>メイ</t>
    </rPh>
    <phoneticPr fontId="2"/>
  </si>
  <si>
    <t>大型バス</t>
    <rPh sb="0" eb="2">
      <t>おおがた</t>
    </rPh>
    <phoneticPr fontId="2" type="Hiragana"/>
  </si>
  <si>
    <t>マイクロバス</t>
    <phoneticPr fontId="2" type="Hiragana"/>
  </si>
  <si>
    <t>車両通行申込書（参加者・引率者・実行委員）</t>
    <rPh sb="0" eb="2">
      <t>しゃりょう</t>
    </rPh>
    <rPh sb="2" eb="4">
      <t>つうこう</t>
    </rPh>
    <rPh sb="4" eb="6">
      <t>もうしこみ</t>
    </rPh>
    <rPh sb="6" eb="7">
      <t>しょ</t>
    </rPh>
    <rPh sb="8" eb="11">
      <t>さんかしゃ</t>
    </rPh>
    <rPh sb="12" eb="15">
      <t>いんそつしゃ</t>
    </rPh>
    <rPh sb="16" eb="18">
      <t>じっこう</t>
    </rPh>
    <rPh sb="18" eb="20">
      <t>いいん</t>
    </rPh>
    <phoneticPr fontId="2" type="Hiragana"/>
  </si>
  <si>
    <t>計</t>
    <rPh sb="0" eb="1">
      <t>けい</t>
    </rPh>
    <phoneticPr fontId="2" type="Hiragana"/>
  </si>
  <si>
    <t>団体撮影席申込書及び撮影者氏名の届出</t>
    <rPh sb="0" eb="2">
      <t>だんたい</t>
    </rPh>
    <rPh sb="2" eb="4">
      <t>さつえい</t>
    </rPh>
    <rPh sb="4" eb="5">
      <t>せき</t>
    </rPh>
    <rPh sb="5" eb="7">
      <t>もうしこみ</t>
    </rPh>
    <rPh sb="7" eb="8">
      <t>しょ</t>
    </rPh>
    <rPh sb="8" eb="9">
      <t>およ</t>
    </rPh>
    <rPh sb="10" eb="13">
      <t>さつえいしゃ</t>
    </rPh>
    <rPh sb="13" eb="15">
      <t>しめい</t>
    </rPh>
    <rPh sb="16" eb="18">
      <t>とどけで</t>
    </rPh>
    <phoneticPr fontId="2" type="Hiragana"/>
  </si>
  <si>
    <t>写真</t>
    <rPh sb="0" eb="2">
      <t>しゃしん</t>
    </rPh>
    <phoneticPr fontId="2" type="Hiragana"/>
  </si>
  <si>
    <t>撮影種別</t>
    <rPh sb="0" eb="2">
      <t>さつえい</t>
    </rPh>
    <rPh sb="2" eb="4">
      <t>しゅべつ</t>
    </rPh>
    <phoneticPr fontId="2" type="Hiragana"/>
  </si>
  <si>
    <t>ビデオ</t>
    <phoneticPr fontId="2" type="Hiragana"/>
  </si>
  <si>
    <t>氏名</t>
    <rPh sb="0" eb="2">
      <t>しめい</t>
    </rPh>
    <phoneticPr fontId="2" type="Hiragana"/>
  </si>
  <si>
    <t>撮影１</t>
    <rPh sb="0" eb="2">
      <t>さつえい</t>
    </rPh>
    <phoneticPr fontId="2" type="Hiragana"/>
  </si>
  <si>
    <t>撮影２</t>
    <rPh sb="0" eb="2">
      <t>さつえい</t>
    </rPh>
    <phoneticPr fontId="2" type="Hiragana"/>
  </si>
  <si>
    <t>↑撮影種別のセルを選択すると</t>
    <rPh sb="1" eb="3">
      <t>さつえい</t>
    </rPh>
    <rPh sb="3" eb="5">
      <t>しゅべつ</t>
    </rPh>
    <rPh sb="9" eb="11">
      <t>せんたく</t>
    </rPh>
    <phoneticPr fontId="2" type="Hiragana"/>
  </si>
  <si>
    <t>参加費</t>
    <rPh sb="0" eb="3">
      <t>さんかひ</t>
    </rPh>
    <phoneticPr fontId="2" type="Hiragana"/>
  </si>
  <si>
    <t>枚数</t>
    <rPh sb="0" eb="2">
      <t>まいすう</t>
    </rPh>
    <phoneticPr fontId="2" type="Hiragana"/>
  </si>
  <si>
    <t>振込合計金額</t>
    <rPh sb="0" eb="2">
      <t>ふりこみ</t>
    </rPh>
    <rPh sb="2" eb="4">
      <t>ごうけい</t>
    </rPh>
    <rPh sb="4" eb="6">
      <t>きんがく</t>
    </rPh>
    <phoneticPr fontId="2" type="Hiragana"/>
  </si>
  <si>
    <t>↑申込数を入力ください。自動計算します。</t>
    <rPh sb="1" eb="3">
      <t>もうしこみ</t>
    </rPh>
    <rPh sb="3" eb="4">
      <t>すう</t>
    </rPh>
    <rPh sb="5" eb="7">
      <t>にゅうりょく</t>
    </rPh>
    <rPh sb="12" eb="14">
      <t>じどう</t>
    </rPh>
    <rPh sb="14" eb="16">
      <t>けいさん</t>
    </rPh>
    <phoneticPr fontId="2" type="Hiragana"/>
  </si>
  <si>
    <t>テーマ</t>
    <phoneticPr fontId="2" type="Hiragana"/>
  </si>
  <si>
    <t>曲順</t>
    <rPh sb="0" eb="2">
      <t>きょくじゅん</t>
    </rPh>
    <phoneticPr fontId="2" type="Hiragana"/>
  </si>
  <si>
    <t>使用曲名</t>
    <rPh sb="0" eb="2">
      <t>しよう</t>
    </rPh>
    <rPh sb="2" eb="4">
      <t>きょくめい</t>
    </rPh>
    <phoneticPr fontId="2" type="Hiragana"/>
  </si>
  <si>
    <t>曲名</t>
    <rPh sb="0" eb="2">
      <t>きょくめい</t>
    </rPh>
    <phoneticPr fontId="2" type="Hiragana"/>
  </si>
  <si>
    <t>原題</t>
    <rPh sb="0" eb="2">
      <t>げんだい</t>
    </rPh>
    <phoneticPr fontId="2" type="Hiragana"/>
  </si>
  <si>
    <t>作曲者</t>
    <rPh sb="0" eb="3">
      <t>さっきょくしゃ</t>
    </rPh>
    <phoneticPr fontId="2" type="Hiragana"/>
  </si>
  <si>
    <t>編曲者</t>
    <rPh sb="0" eb="3">
      <t>へんきょくしゃ</t>
    </rPh>
    <phoneticPr fontId="2" type="Hiragana"/>
  </si>
  <si>
    <t>出版社</t>
    <rPh sb="0" eb="3">
      <t>しゅっぱんしゃ</t>
    </rPh>
    <phoneticPr fontId="2" type="Hiragana"/>
  </si>
  <si>
    <t>欧文表記</t>
    <rPh sb="0" eb="2">
      <t>おうぶん</t>
    </rPh>
    <rPh sb="2" eb="4">
      <t>ひょうき</t>
    </rPh>
    <phoneticPr fontId="2" type="Hiragana"/>
  </si>
  <si>
    <t>演奏時間</t>
    <rPh sb="0" eb="2">
      <t>えんそう</t>
    </rPh>
    <rPh sb="2" eb="4">
      <t>じかん</t>
    </rPh>
    <phoneticPr fontId="2" type="Hiragana"/>
  </si>
  <si>
    <t>※著作権書類と同じように，欧文表記（spelling）まで正確に入力してください。</t>
    <rPh sb="1" eb="4">
      <t>ちょさくけん</t>
    </rPh>
    <rPh sb="4" eb="6">
      <t>しょるい</t>
    </rPh>
    <rPh sb="7" eb="8">
      <t>おな</t>
    </rPh>
    <rPh sb="13" eb="15">
      <t>おうぶん</t>
    </rPh>
    <rPh sb="15" eb="17">
      <t>ひょうき</t>
    </rPh>
    <rPh sb="29" eb="31">
      <t>せいかく</t>
    </rPh>
    <rPh sb="32" eb="34">
      <t>にゅうりょく</t>
    </rPh>
    <phoneticPr fontId="2" type="Hiragana"/>
  </si>
  <si>
    <t>※未出版のもの（オリジナル編曲）は原曲を管理している出版元（楽譜会社・レコード会社等）の</t>
    <rPh sb="1" eb="2">
      <t>み</t>
    </rPh>
    <rPh sb="2" eb="4">
      <t>しゅっぱん</t>
    </rPh>
    <rPh sb="13" eb="15">
      <t>へんきょく</t>
    </rPh>
    <rPh sb="17" eb="19">
      <t>げんきょく</t>
    </rPh>
    <rPh sb="20" eb="22">
      <t>かんり</t>
    </rPh>
    <rPh sb="26" eb="28">
      <t>しゅっぱん</t>
    </rPh>
    <rPh sb="28" eb="29">
      <t>もと</t>
    </rPh>
    <rPh sb="30" eb="32">
      <t>がくふ</t>
    </rPh>
    <rPh sb="32" eb="34">
      <t>かいしゃ</t>
    </rPh>
    <rPh sb="39" eb="41">
      <t>かいしゃ</t>
    </rPh>
    <rPh sb="41" eb="42">
      <t>とう</t>
    </rPh>
    <phoneticPr fontId="2" type="Hiragana"/>
  </si>
  <si>
    <t>　　演奏許諾書のコピーを添付してください。</t>
    <rPh sb="2" eb="4">
      <t>えんそう</t>
    </rPh>
    <rPh sb="4" eb="6">
      <t>きょだく</t>
    </rPh>
    <rPh sb="6" eb="7">
      <t>しょ</t>
    </rPh>
    <rPh sb="12" eb="14">
      <t>てんぷ</t>
    </rPh>
    <phoneticPr fontId="2" type="Hiragana"/>
  </si>
  <si>
    <t>指導者１</t>
    <rPh sb="0" eb="3">
      <t>しどうしゃ</t>
    </rPh>
    <phoneticPr fontId="2" type="Hiragana"/>
  </si>
  <si>
    <t>指導者２</t>
    <rPh sb="0" eb="3">
      <t>しどうしゃ</t>
    </rPh>
    <phoneticPr fontId="2" type="Hiragana"/>
  </si>
  <si>
    <t>指導者３</t>
    <rPh sb="0" eb="3">
      <t>しどうしゃ</t>
    </rPh>
    <phoneticPr fontId="2" type="Hiragana"/>
  </si>
  <si>
    <t>指導者４</t>
    <rPh sb="0" eb="3">
      <t>しどうしゃ</t>
    </rPh>
    <phoneticPr fontId="2" type="Hiragana"/>
  </si>
  <si>
    <t>指導者５</t>
    <rPh sb="0" eb="3">
      <t>しどうしゃ</t>
    </rPh>
    <phoneticPr fontId="2" type="Hiragana"/>
  </si>
  <si>
    <t>指導者６</t>
    <rPh sb="0" eb="3">
      <t>しどうしゃ</t>
    </rPh>
    <phoneticPr fontId="2" type="Hiragana"/>
  </si>
  <si>
    <t>指導者７</t>
    <rPh sb="0" eb="3">
      <t>しどうしゃ</t>
    </rPh>
    <phoneticPr fontId="2" type="Hiragana"/>
  </si>
  <si>
    <t>指導者８</t>
    <rPh sb="0" eb="3">
      <t>しどうしゃ</t>
    </rPh>
    <phoneticPr fontId="2" type="Hiragana"/>
  </si>
  <si>
    <t>指導者９</t>
    <rPh sb="0" eb="3">
      <t>しどうしゃ</t>
    </rPh>
    <phoneticPr fontId="2" type="Hiragana"/>
  </si>
  <si>
    <t>指導者10</t>
    <rPh sb="0" eb="3">
      <t>しどうしゃ</t>
    </rPh>
    <phoneticPr fontId="2" type="Hiragana"/>
  </si>
  <si>
    <t>指導者11</t>
    <rPh sb="0" eb="3">
      <t>しどうしゃ</t>
    </rPh>
    <phoneticPr fontId="2" type="Hiragana"/>
  </si>
  <si>
    <t>指導者12</t>
    <rPh sb="0" eb="3">
      <t>しどうしゃ</t>
    </rPh>
    <phoneticPr fontId="2" type="Hiragana"/>
  </si>
  <si>
    <t>指揮者２</t>
    <rPh sb="0" eb="3">
      <t>しきしゃ</t>
    </rPh>
    <phoneticPr fontId="2" type="Hiragana"/>
  </si>
  <si>
    <t>指揮者１</t>
    <rPh sb="0" eb="3">
      <t>しきしゃ</t>
    </rPh>
    <phoneticPr fontId="2" type="Hiragana"/>
  </si>
  <si>
    <t>宮城　太郎</t>
    <rPh sb="0" eb="2">
      <t>みやぎ</t>
    </rPh>
    <rPh sb="3" eb="5">
      <t>たろう</t>
    </rPh>
    <phoneticPr fontId="2" type="Hiragana"/>
  </si>
  <si>
    <t>仙台　華子</t>
    <rPh sb="0" eb="2">
      <t>せんだい</t>
    </rPh>
    <rPh sb="3" eb="5">
      <t>はなこ</t>
    </rPh>
    <phoneticPr fontId="2" type="Hiragana"/>
  </si>
  <si>
    <t>入力例</t>
    <rPh sb="0" eb="2">
      <t>にゅうりょく</t>
    </rPh>
    <rPh sb="2" eb="3">
      <t>れい</t>
    </rPh>
    <phoneticPr fontId="2" type="Hiragana"/>
  </si>
  <si>
    <t>↑自動計算します。</t>
    <rPh sb="1" eb="3">
      <t>じどう</t>
    </rPh>
    <rPh sb="3" eb="5">
      <t>けいさん</t>
    </rPh>
    <phoneticPr fontId="2" type="Hiragana"/>
  </si>
  <si>
    <t>↑台数を入力すると自動計算されます。</t>
    <rPh sb="1" eb="3">
      <t>だいすう</t>
    </rPh>
    <rPh sb="4" eb="6">
      <t>にゅうりょく</t>
    </rPh>
    <rPh sb="9" eb="11">
      <t>じどう</t>
    </rPh>
    <rPh sb="11" eb="13">
      <t>けいさん</t>
    </rPh>
    <phoneticPr fontId="2" type="Hiragana"/>
  </si>
  <si>
    <t>↑会場に乗り入れる台数を車種ごとに数字をいれてください。</t>
    <rPh sb="1" eb="3">
      <t>かいじょう</t>
    </rPh>
    <rPh sb="4" eb="5">
      <t>の</t>
    </rPh>
    <rPh sb="6" eb="7">
      <t>い</t>
    </rPh>
    <rPh sb="9" eb="11">
      <t>だいすう</t>
    </rPh>
    <rPh sb="12" eb="14">
      <t>しゃしゅ</t>
    </rPh>
    <rPh sb="17" eb="19">
      <t>すうじ</t>
    </rPh>
    <phoneticPr fontId="2" type="Hiragana"/>
  </si>
  <si>
    <t>プルダウンボタンが表示され，種別が現れます。　　種別を選択し入力してください。</t>
    <rPh sb="9" eb="11">
      <t>ひょうじ</t>
    </rPh>
    <rPh sb="14" eb="16">
      <t>しゅべつ</t>
    </rPh>
    <rPh sb="17" eb="18">
      <t>あらわ</t>
    </rPh>
    <rPh sb="24" eb="26">
      <t>しゅべつ</t>
    </rPh>
    <rPh sb="27" eb="29">
      <t>せんたく</t>
    </rPh>
    <rPh sb="30" eb="32">
      <t>にゅうりょく</t>
    </rPh>
    <phoneticPr fontId="2" type="Hiragana"/>
  </si>
  <si>
    <t>乗用車　　　　（ワゴン車等）</t>
    <rPh sb="0" eb="3">
      <t>じょうようしゃ</t>
    </rPh>
    <rPh sb="11" eb="12">
      <t>しゃ</t>
    </rPh>
    <rPh sb="12" eb="13">
      <t>とう</t>
    </rPh>
    <phoneticPr fontId="2" type="Hiragana"/>
  </si>
  <si>
    <t>指導者・指揮者・ドラムメジャー</t>
    <rPh sb="0" eb="3">
      <t>しどうしゃ</t>
    </rPh>
    <rPh sb="4" eb="7">
      <t>しきしゃ</t>
    </rPh>
    <phoneticPr fontId="2" type="Hiragana"/>
  </si>
  <si>
    <t>・撮影機材の内訳は問いません。ビデオ２，写真２でもビデオ１+写真1でも可。</t>
    <rPh sb="1" eb="3">
      <t>さつえい</t>
    </rPh>
    <rPh sb="3" eb="5">
      <t>きざい</t>
    </rPh>
    <rPh sb="6" eb="8">
      <t>うちわけ</t>
    </rPh>
    <rPh sb="9" eb="10">
      <t>と</t>
    </rPh>
    <rPh sb="20" eb="22">
      <t>しゃしん</t>
    </rPh>
    <rPh sb="30" eb="32">
      <t>しゃしん</t>
    </rPh>
    <rPh sb="35" eb="36">
      <t>か</t>
    </rPh>
    <phoneticPr fontId="2" type="Hiragana"/>
  </si>
  <si>
    <t>・撮影席を申し込む団体は上記に入力願います。</t>
    <rPh sb="1" eb="3">
      <t>さつえい</t>
    </rPh>
    <rPh sb="3" eb="4">
      <t>せき</t>
    </rPh>
    <rPh sb="5" eb="6">
      <t>もう</t>
    </rPh>
    <rPh sb="7" eb="8">
      <t>こ</t>
    </rPh>
    <rPh sb="9" eb="11">
      <t>だんたい</t>
    </rPh>
    <rPh sb="12" eb="14">
      <t>じょうき</t>
    </rPh>
    <rPh sb="15" eb="17">
      <t>にゅうりょく</t>
    </rPh>
    <rPh sb="17" eb="18">
      <t>ねが</t>
    </rPh>
    <phoneticPr fontId="2" type="Hiragana"/>
  </si>
  <si>
    <t>使用項目</t>
    <rPh sb="0" eb="2">
      <t>しよう</t>
    </rPh>
    <rPh sb="2" eb="4">
      <t>こうもく</t>
    </rPh>
    <phoneticPr fontId="2" type="Hiragana"/>
  </si>
  <si>
    <t>使用方法</t>
    <rPh sb="0" eb="2">
      <t>しよう</t>
    </rPh>
    <rPh sb="2" eb="4">
      <t>ほうほう</t>
    </rPh>
    <phoneticPr fontId="2" type="Hiragana"/>
  </si>
  <si>
    <t>　①フラッシュ，ストロボ，各種ライト類（ケミカル類含む）</t>
    <rPh sb="13" eb="15">
      <t>かくしゅ</t>
    </rPh>
    <rPh sb="18" eb="19">
      <t>るい</t>
    </rPh>
    <rPh sb="24" eb="25">
      <t>るい</t>
    </rPh>
    <rPh sb="25" eb="26">
      <t>ふく</t>
    </rPh>
    <phoneticPr fontId="2" type="Hiragana"/>
  </si>
  <si>
    <t>　②サイレン，ブザー等を使用する場合</t>
    <rPh sb="10" eb="11">
      <t>とう</t>
    </rPh>
    <rPh sb="12" eb="14">
      <t>しよう</t>
    </rPh>
    <rPh sb="16" eb="18">
      <t>ばあい</t>
    </rPh>
    <phoneticPr fontId="2" type="Hiragana"/>
  </si>
  <si>
    <t>　③絵・写真・ロゴ等，肖像権の発生する物</t>
    <rPh sb="2" eb="3">
      <t>え</t>
    </rPh>
    <rPh sb="4" eb="6">
      <t>しゃしん</t>
    </rPh>
    <rPh sb="9" eb="10">
      <t>とう</t>
    </rPh>
    <rPh sb="11" eb="13">
      <t>しょうぞう</t>
    </rPh>
    <rPh sb="13" eb="14">
      <t>けん</t>
    </rPh>
    <rPh sb="15" eb="17">
      <t>はっせい</t>
    </rPh>
    <rPh sb="19" eb="20">
      <t>もの</t>
    </rPh>
    <phoneticPr fontId="2" type="Hiragana"/>
  </si>
  <si>
    <t>　使用許諾証明書を添付してください。</t>
    <rPh sb="1" eb="3">
      <t>しよう</t>
    </rPh>
    <rPh sb="3" eb="5">
      <t>きょだく</t>
    </rPh>
    <rPh sb="5" eb="8">
      <t>しょうめいしょ</t>
    </rPh>
    <rPh sb="9" eb="11">
      <t>てんぷ</t>
    </rPh>
    <phoneticPr fontId="2" type="Hiragana"/>
  </si>
  <si>
    <t>　２．火気（クラッカー・雷管を含む）及び危険物（ガス類・液体類・固形燃料類等）の使用は</t>
    <rPh sb="3" eb="5">
      <t>かき</t>
    </rPh>
    <rPh sb="12" eb="14">
      <t>らいかん</t>
    </rPh>
    <rPh sb="15" eb="16">
      <t>ふく</t>
    </rPh>
    <rPh sb="18" eb="19">
      <t>およ</t>
    </rPh>
    <rPh sb="20" eb="23">
      <t>きけんぶつ</t>
    </rPh>
    <rPh sb="26" eb="27">
      <t>るい</t>
    </rPh>
    <rPh sb="28" eb="30">
      <t>えきたい</t>
    </rPh>
    <rPh sb="30" eb="31">
      <t>るい</t>
    </rPh>
    <rPh sb="32" eb="34">
      <t>こけい</t>
    </rPh>
    <rPh sb="34" eb="36">
      <t>ねんりょう</t>
    </rPh>
    <rPh sb="36" eb="37">
      <t>るい</t>
    </rPh>
    <rPh sb="37" eb="38">
      <t>とう</t>
    </rPh>
    <rPh sb="40" eb="42">
      <t>しよう</t>
    </rPh>
    <phoneticPr fontId="2" type="Hiragana"/>
  </si>
  <si>
    <t>　　　実施規定により禁止いたします。</t>
    <rPh sb="3" eb="5">
      <t>じっし</t>
    </rPh>
    <rPh sb="5" eb="7">
      <t>きてい</t>
    </rPh>
    <rPh sb="10" eb="12">
      <t>きんし</t>
    </rPh>
    <phoneticPr fontId="2" type="Hiragana"/>
  </si>
  <si>
    <t>　１．記入が必要な使用物</t>
    <rPh sb="3" eb="5">
      <t>きにゅう</t>
    </rPh>
    <rPh sb="6" eb="8">
      <t>ひつよう</t>
    </rPh>
    <rPh sb="9" eb="11">
      <t>しよう</t>
    </rPh>
    <rPh sb="11" eb="12">
      <t>ぶつ</t>
    </rPh>
    <phoneticPr fontId="2" type="Hiragana"/>
  </si>
  <si>
    <t>　掲載を希望されない場合，別途お知らせください。</t>
    <rPh sb="1" eb="3">
      <t>けいさい</t>
    </rPh>
    <rPh sb="4" eb="6">
      <t>きぼう</t>
    </rPh>
    <rPh sb="10" eb="12">
      <t>ばあい</t>
    </rPh>
    <rPh sb="13" eb="15">
      <t>べっと</t>
    </rPh>
    <rPh sb="16" eb="17">
      <t>し</t>
    </rPh>
    <phoneticPr fontId="2" type="Hiragana"/>
  </si>
  <si>
    <t>↑加盟登録の手続きをされた団体名での参加となります。</t>
    <rPh sb="1" eb="3">
      <t>かめい</t>
    </rPh>
    <rPh sb="3" eb="5">
      <t>とうろく</t>
    </rPh>
    <rPh sb="6" eb="8">
      <t>てつづ</t>
    </rPh>
    <rPh sb="13" eb="15">
      <t>だんたい</t>
    </rPh>
    <rPh sb="15" eb="16">
      <t>めい</t>
    </rPh>
    <rPh sb="18" eb="20">
      <t>さんか</t>
    </rPh>
    <phoneticPr fontId="2" type="Hiragana"/>
  </si>
  <si>
    <t>・各団体２名まで「出場団体用撮影席」の申込ができます。</t>
    <rPh sb="1" eb="2">
      <t>かく</t>
    </rPh>
    <rPh sb="2" eb="4">
      <t>だんたい</t>
    </rPh>
    <rPh sb="5" eb="6">
      <t>めい</t>
    </rPh>
    <rPh sb="9" eb="11">
      <t>しゅつじょう</t>
    </rPh>
    <rPh sb="11" eb="13">
      <t>だんたい</t>
    </rPh>
    <rPh sb="13" eb="14">
      <t>よう</t>
    </rPh>
    <rPh sb="14" eb="16">
      <t>さつえい</t>
    </rPh>
    <rPh sb="16" eb="17">
      <t>せき</t>
    </rPh>
    <rPh sb="19" eb="21">
      <t>もうしこみ</t>
    </rPh>
    <phoneticPr fontId="2" type="Hiragana"/>
  </si>
  <si>
    <t>・著作権，その他の理由で一般観客席からの自由な映像撮影を禁止しています。</t>
    <rPh sb="1" eb="4">
      <t>ちょさくけん</t>
    </rPh>
    <rPh sb="7" eb="8">
      <t>た</t>
    </rPh>
    <rPh sb="9" eb="11">
      <t>りゆう</t>
    </rPh>
    <rPh sb="12" eb="14">
      <t>いっぱん</t>
    </rPh>
    <rPh sb="14" eb="17">
      <t>かんきゃくせき</t>
    </rPh>
    <rPh sb="20" eb="22">
      <t>じゆう</t>
    </rPh>
    <rPh sb="23" eb="25">
      <t>えいぞう</t>
    </rPh>
    <rPh sb="25" eb="27">
      <t>さつえい</t>
    </rPh>
    <rPh sb="28" eb="30">
      <t>きんし</t>
    </rPh>
    <phoneticPr fontId="2" type="Hiragana"/>
  </si>
  <si>
    <t>構成メンバー</t>
    <rPh sb="0" eb="2">
      <t>こうせい</t>
    </rPh>
    <phoneticPr fontId="2" type="Hiragana"/>
  </si>
  <si>
    <t>DM１</t>
    <phoneticPr fontId="2" type="Hiragana"/>
  </si>
  <si>
    <t>DM２</t>
    <phoneticPr fontId="2" type="Hiragana"/>
  </si>
  <si>
    <t>↓苗字と名前の間一文字開けて入力願います。（構成メンバーも同様）</t>
    <rPh sb="1" eb="3">
      <t>みょうじ</t>
    </rPh>
    <rPh sb="4" eb="6">
      <t>なまえ</t>
    </rPh>
    <rPh sb="7" eb="8">
      <t>あいだ</t>
    </rPh>
    <rPh sb="8" eb="11">
      <t>いちもじ</t>
    </rPh>
    <rPh sb="11" eb="12">
      <t>あ</t>
    </rPh>
    <rPh sb="14" eb="16">
      <t>にゅうりょく</t>
    </rPh>
    <rPh sb="16" eb="17">
      <t>ねが</t>
    </rPh>
    <rPh sb="22" eb="24">
      <t>こうせい</t>
    </rPh>
    <rPh sb="29" eb="31">
      <t>どうよう</t>
    </rPh>
    <phoneticPr fontId="2" type="Hiragana"/>
  </si>
  <si>
    <t>※指導者，指揮者，DM，構成メンバーはプログラムに掲載されます。</t>
    <rPh sb="1" eb="4">
      <t>しどうしゃ</t>
    </rPh>
    <rPh sb="5" eb="8">
      <t>しきしゃ</t>
    </rPh>
    <rPh sb="12" eb="14">
      <t>こうせい</t>
    </rPh>
    <rPh sb="25" eb="27">
      <t>けいさい</t>
    </rPh>
    <phoneticPr fontId="2" type="Hiragana"/>
  </si>
  <si>
    <t>通行車両申込　出場団体撮影席申込</t>
    <rPh sb="0" eb="2">
      <t>つうこう</t>
    </rPh>
    <rPh sb="2" eb="4">
      <t>しゃりょう</t>
    </rPh>
    <rPh sb="4" eb="6">
      <t>もうしこみ</t>
    </rPh>
    <rPh sb="7" eb="9">
      <t>しゅつじょう</t>
    </rPh>
    <rPh sb="9" eb="11">
      <t>だんたい</t>
    </rPh>
    <rPh sb="11" eb="13">
      <t>さつえい</t>
    </rPh>
    <rPh sb="13" eb="14">
      <t>せき</t>
    </rPh>
    <rPh sb="14" eb="16">
      <t>もうしこみ</t>
    </rPh>
    <phoneticPr fontId="2" type="Hiragana"/>
  </si>
  <si>
    <t>テーマ・演奏演技曲目等</t>
    <rPh sb="4" eb="6">
      <t>えんそう</t>
    </rPh>
    <rPh sb="6" eb="8">
      <t>えんぎ</t>
    </rPh>
    <rPh sb="8" eb="10">
      <t>きょくもく</t>
    </rPh>
    <rPh sb="10" eb="11">
      <t>とう</t>
    </rPh>
    <phoneticPr fontId="2" type="Hiragana"/>
  </si>
  <si>
    <t>特殊効果等申請</t>
    <rPh sb="0" eb="2">
      <t>とくしゅ</t>
    </rPh>
    <rPh sb="2" eb="5">
      <t>こうかとう</t>
    </rPh>
    <rPh sb="5" eb="7">
      <t>しんせい</t>
    </rPh>
    <phoneticPr fontId="2" type="Hiragana"/>
  </si>
  <si>
    <t>別途提出してください。</t>
    <rPh sb="0" eb="2">
      <t>べっと</t>
    </rPh>
    <rPh sb="2" eb="4">
      <t>ていしゅつ</t>
    </rPh>
    <phoneticPr fontId="2" type="Hiragana"/>
  </si>
  <si>
    <t>団体数</t>
    <rPh sb="0" eb="2">
      <t>だんたい</t>
    </rPh>
    <rPh sb="2" eb="3">
      <t>すう</t>
    </rPh>
    <phoneticPr fontId="2" type="Hiragana"/>
  </si>
  <si>
    <t>２団体目から　　￥3,000ずつ追加</t>
    <rPh sb="1" eb="3">
      <t>だんたい</t>
    </rPh>
    <rPh sb="3" eb="4">
      <t>め</t>
    </rPh>
    <rPh sb="16" eb="18">
      <t>ついか</t>
    </rPh>
    <phoneticPr fontId="2" type="Hiragana"/>
  </si>
  <si>
    <t>←団体数を入力ください。自動計算します。</t>
    <rPh sb="1" eb="3">
      <t>だんたい</t>
    </rPh>
    <rPh sb="3" eb="4">
      <t>すう</t>
    </rPh>
    <rPh sb="5" eb="7">
      <t>にゅうりょく</t>
    </rPh>
    <rPh sb="12" eb="14">
      <t>じどう</t>
    </rPh>
    <rPh sb="14" eb="16">
      <t>けいさん</t>
    </rPh>
    <phoneticPr fontId="2" type="Hiragana"/>
  </si>
  <si>
    <t>←規定値１</t>
    <rPh sb="1" eb="4">
      <t>きていち</t>
    </rPh>
    <phoneticPr fontId="2" type="Hiragana"/>
  </si>
  <si>
    <t>構成メンバー表（指導者・指揮者・ＤＭ等の演奏演技者）</t>
    <rPh sb="0" eb="2">
      <t>こうせい</t>
    </rPh>
    <rPh sb="6" eb="7">
      <t>ひょう</t>
    </rPh>
    <rPh sb="8" eb="11">
      <t>しどうしゃ</t>
    </rPh>
    <rPh sb="12" eb="15">
      <t>しきしゃ</t>
    </rPh>
    <rPh sb="18" eb="19">
      <t>とう</t>
    </rPh>
    <rPh sb="20" eb="22">
      <t>えんそう</t>
    </rPh>
    <rPh sb="22" eb="25">
      <t>えんぎしゃ</t>
    </rPh>
    <phoneticPr fontId="2" type="Hiragana"/>
  </si>
  <si>
    <t>冊数</t>
    <rPh sb="0" eb="2">
      <t>さっすう</t>
    </rPh>
    <phoneticPr fontId="2" type="Hiragana"/>
  </si>
  <si>
    <t>参加費納入・前売入場券申込・プログラム予約</t>
    <rPh sb="0" eb="3">
      <t>さんかひ</t>
    </rPh>
    <rPh sb="3" eb="5">
      <t>のうにゅう</t>
    </rPh>
    <rPh sb="6" eb="8">
      <t>まえうり</t>
    </rPh>
    <rPh sb="8" eb="10">
      <t>にゅうじょう</t>
    </rPh>
    <rPh sb="10" eb="11">
      <t>けん</t>
    </rPh>
    <rPh sb="11" eb="13">
      <t>もうしこみ</t>
    </rPh>
    <rPh sb="19" eb="21">
      <t>よやく</t>
    </rPh>
    <phoneticPr fontId="2" type="Hiragana"/>
  </si>
  <si>
    <t>駐車券発券数</t>
    <rPh sb="0" eb="3">
      <t>ちゅうしゃけん</t>
    </rPh>
    <rPh sb="3" eb="5">
      <t>はっけん</t>
    </rPh>
    <rPh sb="5" eb="6">
      <t>すう</t>
    </rPh>
    <phoneticPr fontId="2" type="Hiragana"/>
  </si>
  <si>
    <t>楽器運搬車　（トラック等）</t>
    <rPh sb="0" eb="2">
      <t>がっき</t>
    </rPh>
    <rPh sb="2" eb="5">
      <t>うんぱんしゃ</t>
    </rPh>
    <rPh sb="11" eb="12">
      <t>とう</t>
    </rPh>
    <phoneticPr fontId="2" type="Hiragana"/>
  </si>
  <si>
    <t>前売（予約）入場券申込</t>
    <rPh sb="0" eb="2">
      <t>まえうり</t>
    </rPh>
    <rPh sb="3" eb="5">
      <t>よやく</t>
    </rPh>
    <rPh sb="6" eb="9">
      <t>にゅうじょうけん</t>
    </rPh>
    <rPh sb="9" eb="11">
      <t>もうしこみ</t>
    </rPh>
    <phoneticPr fontId="2" type="Hiragana"/>
  </si>
  <si>
    <t>前売（予約）プログラム申込</t>
    <rPh sb="0" eb="2">
      <t>まえうり</t>
    </rPh>
    <rPh sb="3" eb="5">
      <t>よやく</t>
    </rPh>
    <rPh sb="11" eb="13">
      <t>もうしこみ</t>
    </rPh>
    <phoneticPr fontId="2" type="Hiragana"/>
  </si>
  <si>
    <t>この調査表はプログラム掲載用の参考資料となります。手書きの演奏利用明細書も</t>
    <rPh sb="2" eb="5">
      <t>ちょうさひょう</t>
    </rPh>
    <rPh sb="11" eb="14">
      <t>けいさいよう</t>
    </rPh>
    <rPh sb="15" eb="17">
      <t>さんこう</t>
    </rPh>
    <rPh sb="17" eb="19">
      <t>しりょう</t>
    </rPh>
    <rPh sb="25" eb="27">
      <t>てが</t>
    </rPh>
    <rPh sb="29" eb="31">
      <t>えんそう</t>
    </rPh>
    <rPh sb="31" eb="33">
      <t>りよう</t>
    </rPh>
    <rPh sb="33" eb="35">
      <t>めいさい</t>
    </rPh>
    <rPh sb="35" eb="36">
      <t>しょ</t>
    </rPh>
    <phoneticPr fontId="2" type="Hiragana"/>
  </si>
  <si>
    <t>・団体撮影席は正面席上部を予定しています。</t>
    <rPh sb="1" eb="3">
      <t>だんたい</t>
    </rPh>
    <rPh sb="3" eb="5">
      <t>さつえい</t>
    </rPh>
    <rPh sb="5" eb="6">
      <t>せき</t>
    </rPh>
    <rPh sb="7" eb="9">
      <t>しょうめん</t>
    </rPh>
    <rPh sb="9" eb="10">
      <t>せき</t>
    </rPh>
    <rPh sb="10" eb="12">
      <t>じょうぶ</t>
    </rPh>
    <rPh sb="13" eb="15">
      <t>よてい</t>
    </rPh>
    <phoneticPr fontId="2" type="Hiragana"/>
  </si>
  <si>
    <t>　※許可できない場合は，主催者より後日連絡いたします。</t>
    <rPh sb="2" eb="4">
      <t>きょか</t>
    </rPh>
    <rPh sb="8" eb="10">
      <t>ばあい</t>
    </rPh>
    <rPh sb="12" eb="15">
      <t>しゅさいしゃ</t>
    </rPh>
    <rPh sb="17" eb="19">
      <t>ごじつ</t>
    </rPh>
    <rPh sb="19" eb="21">
      <t>れんらく</t>
    </rPh>
    <phoneticPr fontId="2" type="Hiragana"/>
  </si>
  <si>
    <t>参加団体調査票①</t>
    <rPh sb="0" eb="2">
      <t>さんか</t>
    </rPh>
    <rPh sb="2" eb="4">
      <t>だんたい</t>
    </rPh>
    <rPh sb="4" eb="7">
      <t>ちょうさひょう</t>
    </rPh>
    <phoneticPr fontId="2" type="Hiragana"/>
  </si>
  <si>
    <t>参加団体調査票②</t>
    <rPh sb="0" eb="2">
      <t>さんか</t>
    </rPh>
    <rPh sb="2" eb="4">
      <t>だんたい</t>
    </rPh>
    <rPh sb="4" eb="7">
      <t>ちょうさひょう</t>
    </rPh>
    <phoneticPr fontId="2" type="Hiragana"/>
  </si>
  <si>
    <t>参加団体調査票③</t>
    <rPh sb="0" eb="2">
      <t>さんか</t>
    </rPh>
    <rPh sb="2" eb="4">
      <t>だんたい</t>
    </rPh>
    <rPh sb="4" eb="7">
      <t>ちょうさひょう</t>
    </rPh>
    <phoneticPr fontId="2" type="Hiragana"/>
  </si>
  <si>
    <t>参加団体調査票⑤</t>
    <rPh sb="0" eb="2">
      <t>さんか</t>
    </rPh>
    <rPh sb="2" eb="4">
      <t>だんたい</t>
    </rPh>
    <rPh sb="4" eb="7">
      <t>ちょうさひょう</t>
    </rPh>
    <phoneticPr fontId="2" type="Hiragana"/>
  </si>
  <si>
    <t>参加団体調査票⑥</t>
    <rPh sb="0" eb="2">
      <t>さんか</t>
    </rPh>
    <rPh sb="2" eb="4">
      <t>だんたい</t>
    </rPh>
    <rPh sb="4" eb="7">
      <t>ちょうさひょう</t>
    </rPh>
    <phoneticPr fontId="2" type="Hiragana"/>
  </si>
  <si>
    <t>※構成メンバーとは，当日演技フロアに入場し演技演奏及び指揮を行う者（教諭等を含む）とする。</t>
    <rPh sb="34" eb="36">
      <t>きょうゆ</t>
    </rPh>
    <rPh sb="36" eb="37">
      <t>とう</t>
    </rPh>
    <rPh sb="38" eb="39">
      <t>ふく</t>
    </rPh>
    <phoneticPr fontId="2" type="Hiragana"/>
  </si>
  <si>
    <t>　設置場所及び使用物の作成図面，写真等を添付してください。</t>
    <rPh sb="1" eb="3">
      <t>せっち</t>
    </rPh>
    <rPh sb="3" eb="5">
      <t>ばしょ</t>
    </rPh>
    <rPh sb="5" eb="6">
      <t>およ</t>
    </rPh>
    <rPh sb="7" eb="9">
      <t>しよう</t>
    </rPh>
    <rPh sb="9" eb="10">
      <t>ぶつ</t>
    </rPh>
    <rPh sb="11" eb="13">
      <t>さくせい</t>
    </rPh>
    <rPh sb="13" eb="15">
      <t>ずめん</t>
    </rPh>
    <rPh sb="16" eb="18">
      <t>しゃしん</t>
    </rPh>
    <rPh sb="18" eb="19">
      <t>とう</t>
    </rPh>
    <rPh sb="20" eb="22">
      <t>てんぷ</t>
    </rPh>
    <phoneticPr fontId="2" type="Hiragana"/>
  </si>
  <si>
    <t>登録引率者・登録運搬補助員名簿</t>
    <rPh sb="0" eb="2">
      <t>とうろく</t>
    </rPh>
    <rPh sb="2" eb="5">
      <t>いんそつしゃ</t>
    </rPh>
    <rPh sb="6" eb="8">
      <t>とうろく</t>
    </rPh>
    <rPh sb="8" eb="10">
      <t>うんぱん</t>
    </rPh>
    <rPh sb="10" eb="13">
      <t>ほじょいん</t>
    </rPh>
    <rPh sb="13" eb="15">
      <t>めいぼ</t>
    </rPh>
    <phoneticPr fontId="2" type="Hiragana"/>
  </si>
  <si>
    <t>登録引率者</t>
    <rPh sb="0" eb="2">
      <t>とうろく</t>
    </rPh>
    <rPh sb="2" eb="5">
      <t>いんそつしゃ</t>
    </rPh>
    <phoneticPr fontId="2" type="Hiragana"/>
  </si>
  <si>
    <t>宮城　次郎</t>
    <rPh sb="0" eb="2">
      <t>みやぎ</t>
    </rPh>
    <rPh sb="3" eb="5">
      <t>じろう</t>
    </rPh>
    <phoneticPr fontId="2" type="Hiragana"/>
  </si>
  <si>
    <t>登録運搬補助員</t>
    <rPh sb="0" eb="2">
      <t>とうろく</t>
    </rPh>
    <rPh sb="2" eb="4">
      <t>うんぱん</t>
    </rPh>
    <rPh sb="4" eb="7">
      <t>ほじょいん</t>
    </rPh>
    <phoneticPr fontId="2" type="Hiragana"/>
  </si>
  <si>
    <t>することができる。</t>
    <phoneticPr fontId="2"/>
  </si>
  <si>
    <t>運搬補助員1</t>
    <rPh sb="0" eb="2">
      <t>ウンパン</t>
    </rPh>
    <rPh sb="2" eb="5">
      <t>ホジョイン</t>
    </rPh>
    <phoneticPr fontId="2"/>
  </si>
  <si>
    <t>運搬補助員2</t>
    <rPh sb="0" eb="2">
      <t>ウンパン</t>
    </rPh>
    <rPh sb="2" eb="5">
      <t>ホジョイン</t>
    </rPh>
    <phoneticPr fontId="2"/>
  </si>
  <si>
    <t>運搬補助員3</t>
    <rPh sb="0" eb="2">
      <t>ウンパン</t>
    </rPh>
    <rPh sb="2" eb="5">
      <t>ホジョイン</t>
    </rPh>
    <phoneticPr fontId="2"/>
  </si>
  <si>
    <t>運搬補助員4</t>
    <rPh sb="0" eb="2">
      <t>ウンパン</t>
    </rPh>
    <rPh sb="2" eb="5">
      <t>ホジョイン</t>
    </rPh>
    <phoneticPr fontId="2"/>
  </si>
  <si>
    <t>運搬補助員5</t>
    <rPh sb="0" eb="2">
      <t>ウンパン</t>
    </rPh>
    <rPh sb="2" eb="5">
      <t>ホジョイン</t>
    </rPh>
    <phoneticPr fontId="2"/>
  </si>
  <si>
    <t>バトントワーリングの団体は一般社団法人日本バトン協会発行の最新の団体登録書，構成員登録メンバーの写しを添付してください。</t>
    <rPh sb="10" eb="12">
      <t>だんたい</t>
    </rPh>
    <rPh sb="13" eb="15">
      <t>いっぱん</t>
    </rPh>
    <rPh sb="15" eb="17">
      <t>しゃだん</t>
    </rPh>
    <rPh sb="17" eb="19">
      <t>ほうじん</t>
    </rPh>
    <rPh sb="19" eb="21">
      <t>にほん</t>
    </rPh>
    <rPh sb="24" eb="26">
      <t>きょうかい</t>
    </rPh>
    <rPh sb="26" eb="28">
      <t>はっこう</t>
    </rPh>
    <rPh sb="29" eb="31">
      <t>さいしん</t>
    </rPh>
    <rPh sb="32" eb="34">
      <t>だんたい</t>
    </rPh>
    <rPh sb="34" eb="36">
      <t>とうろく</t>
    </rPh>
    <rPh sb="36" eb="37">
      <t>しょ</t>
    </rPh>
    <rPh sb="38" eb="41">
      <t>こうせいいん</t>
    </rPh>
    <rPh sb="41" eb="43">
      <t>とうろく</t>
    </rPh>
    <rPh sb="48" eb="49">
      <t>うつ</t>
    </rPh>
    <rPh sb="51" eb="53">
      <t>てんぷ</t>
    </rPh>
    <phoneticPr fontId="2" type="Hiragana"/>
  </si>
  <si>
    <t>登録引率者１</t>
    <rPh sb="0" eb="2">
      <t>とうろく</t>
    </rPh>
    <rPh sb="2" eb="5">
      <t>いんそつしゃ</t>
    </rPh>
    <phoneticPr fontId="2" type="Hiragana"/>
  </si>
  <si>
    <t>登録引率者２</t>
    <rPh sb="0" eb="2">
      <t>とうろく</t>
    </rPh>
    <rPh sb="2" eb="5">
      <t>いんそつしゃ</t>
    </rPh>
    <phoneticPr fontId="2" type="Hiragana"/>
  </si>
  <si>
    <t>登録引率者３</t>
    <rPh sb="0" eb="2">
      <t>とうろく</t>
    </rPh>
    <rPh sb="2" eb="5">
      <t>いんそつしゃ</t>
    </rPh>
    <phoneticPr fontId="2" type="Hiragana"/>
  </si>
  <si>
    <t>登録引率者４</t>
    <rPh sb="0" eb="2">
      <t>とうろく</t>
    </rPh>
    <rPh sb="2" eb="5">
      <t>いんそつしゃ</t>
    </rPh>
    <phoneticPr fontId="2" type="Hiragana"/>
  </si>
  <si>
    <t>登録引率者５</t>
    <rPh sb="0" eb="2">
      <t>とうろく</t>
    </rPh>
    <rPh sb="2" eb="5">
      <t>いんそつしゃ</t>
    </rPh>
    <phoneticPr fontId="2" type="Hiragana"/>
  </si>
  <si>
    <t>※構成メンバーが１００名を超える場合はシートをコピーしてください。</t>
    <rPh sb="1" eb="3">
      <t>こうせい</t>
    </rPh>
    <rPh sb="11" eb="12">
      <t>めい</t>
    </rPh>
    <rPh sb="13" eb="14">
      <t>こ</t>
    </rPh>
    <rPh sb="16" eb="18">
      <t>ばあい</t>
    </rPh>
    <phoneticPr fontId="2" type="Hiragana"/>
  </si>
  <si>
    <t>↓苗字と名前の間一文字開けて入力願います。</t>
    <rPh sb="1" eb="3">
      <t>みょうじ</t>
    </rPh>
    <rPh sb="4" eb="6">
      <t>なまえ</t>
    </rPh>
    <rPh sb="7" eb="8">
      <t>あいだ</t>
    </rPh>
    <rPh sb="8" eb="11">
      <t>いちもじ</t>
    </rPh>
    <rPh sb="11" eb="12">
      <t>あ</t>
    </rPh>
    <rPh sb="14" eb="16">
      <t>にゅうりょく</t>
    </rPh>
    <rPh sb="16" eb="17">
      <t>ねが</t>
    </rPh>
    <phoneticPr fontId="2" type="Hiragana"/>
  </si>
  <si>
    <t>※駐車券は出演団体代表者会議でお渡しします。（予定）</t>
    <rPh sb="1" eb="3">
      <t>ちゅうしゃ</t>
    </rPh>
    <rPh sb="3" eb="4">
      <t>けん</t>
    </rPh>
    <rPh sb="5" eb="7">
      <t>しゅつえん</t>
    </rPh>
    <rPh sb="7" eb="9">
      <t>だんたい</t>
    </rPh>
    <rPh sb="9" eb="12">
      <t>だいひょうしゃ</t>
    </rPh>
    <rPh sb="12" eb="14">
      <t>かいぎ</t>
    </rPh>
    <rPh sb="16" eb="17">
      <t>わた</t>
    </rPh>
    <rPh sb="23" eb="25">
      <t>よてい</t>
    </rPh>
    <phoneticPr fontId="2" type="Hiragana"/>
  </si>
  <si>
    <t>※撮影許可証は出演団体代表者会議でお渡しします。（予定）</t>
    <rPh sb="1" eb="3">
      <t>さつえい</t>
    </rPh>
    <rPh sb="3" eb="5">
      <t>きょか</t>
    </rPh>
    <rPh sb="5" eb="6">
      <t>しょう</t>
    </rPh>
    <rPh sb="7" eb="9">
      <t>しゅつえん</t>
    </rPh>
    <rPh sb="9" eb="11">
      <t>だんたい</t>
    </rPh>
    <rPh sb="11" eb="14">
      <t>だいひょうしゃ</t>
    </rPh>
    <rPh sb="14" eb="16">
      <t>かいぎ</t>
    </rPh>
    <rPh sb="18" eb="19">
      <t>わた</t>
    </rPh>
    <rPh sb="25" eb="27">
      <t>よてい</t>
    </rPh>
    <phoneticPr fontId="2" type="Hiragana"/>
  </si>
  <si>
    <t>※マーチングバンド部門は，全参加団体，登録構成メンバーを補助する登録引率者を</t>
    <rPh sb="9" eb="11">
      <t>ブモン</t>
    </rPh>
    <rPh sb="13" eb="14">
      <t>ゼン</t>
    </rPh>
    <rPh sb="14" eb="16">
      <t>サンカ</t>
    </rPh>
    <rPh sb="16" eb="18">
      <t>ダンタイ</t>
    </rPh>
    <rPh sb="32" eb="34">
      <t>トウロク</t>
    </rPh>
    <phoneticPr fontId="2"/>
  </si>
  <si>
    <t>※バトントワーリング部門は，全参加団体，登録構成メンバーを補助する登録引率者を</t>
    <rPh sb="10" eb="12">
      <t>ブモン</t>
    </rPh>
    <rPh sb="14" eb="15">
      <t>ゼン</t>
    </rPh>
    <rPh sb="15" eb="17">
      <t>サンカ</t>
    </rPh>
    <rPh sb="17" eb="19">
      <t>ダンタイ</t>
    </rPh>
    <rPh sb="33" eb="35">
      <t>トウロク</t>
    </rPh>
    <phoneticPr fontId="2"/>
  </si>
  <si>
    <t>５名まで登録することができる。</t>
    <rPh sb="1" eb="2">
      <t>メイ</t>
    </rPh>
    <rPh sb="4" eb="6">
      <t>トウロク</t>
    </rPh>
    <phoneticPr fontId="2"/>
  </si>
  <si>
    <t>３名まで登録することができる。</t>
    <rPh sb="1" eb="2">
      <t>メイ</t>
    </rPh>
    <rPh sb="4" eb="6">
      <t>トウロク</t>
    </rPh>
    <phoneticPr fontId="2"/>
  </si>
  <si>
    <t>※マーチングバンド部門全ての部において</t>
    <rPh sb="9" eb="11">
      <t>ブモン</t>
    </rPh>
    <rPh sb="11" eb="12">
      <t>スベ</t>
    </rPh>
    <rPh sb="14" eb="15">
      <t>ブ</t>
    </rPh>
    <phoneticPr fontId="2"/>
  </si>
  <si>
    <t>出演前後の大型楽器等の搬入・搬出のためのみの運搬補助員を１０名まで登録</t>
    <rPh sb="0" eb="2">
      <t>シュツエン</t>
    </rPh>
    <rPh sb="2" eb="4">
      <t>ゼンゴ</t>
    </rPh>
    <phoneticPr fontId="2"/>
  </si>
  <si>
    <t>連絡責任者氏名</t>
    <rPh sb="0" eb="2">
      <t>レンラク</t>
    </rPh>
    <rPh sb="2" eb="5">
      <t>セキニンシャ</t>
    </rPh>
    <rPh sb="5" eb="7">
      <t>シメイ</t>
    </rPh>
    <phoneticPr fontId="2"/>
  </si>
  <si>
    <t>実行委員就業者の届出</t>
    <rPh sb="0" eb="2">
      <t>じっこう</t>
    </rPh>
    <rPh sb="2" eb="4">
      <t>いいん</t>
    </rPh>
    <rPh sb="4" eb="7">
      <t>しゅうぎょうしゃ</t>
    </rPh>
    <rPh sb="8" eb="10">
      <t>とどけで</t>
    </rPh>
    <phoneticPr fontId="2" type="Hiragana"/>
  </si>
  <si>
    <t>実行委員就業者１</t>
    <rPh sb="0" eb="2">
      <t>じっこう</t>
    </rPh>
    <rPh sb="2" eb="4">
      <t>いいん</t>
    </rPh>
    <rPh sb="4" eb="7">
      <t>しゅうぎょうしゃ</t>
    </rPh>
    <phoneticPr fontId="2" type="Hiragana"/>
  </si>
  <si>
    <t>実行委員就業者２</t>
    <rPh sb="0" eb="2">
      <t>じっこう</t>
    </rPh>
    <rPh sb="2" eb="4">
      <t>いいん</t>
    </rPh>
    <rPh sb="4" eb="7">
      <t>しゅうぎょうしゃ</t>
    </rPh>
    <phoneticPr fontId="2" type="Hiragana"/>
  </si>
  <si>
    <t>実行委員就業者３</t>
    <rPh sb="0" eb="2">
      <t>じっこう</t>
    </rPh>
    <rPh sb="2" eb="4">
      <t>いいん</t>
    </rPh>
    <rPh sb="4" eb="7">
      <t>しゅうぎょうしゃ</t>
    </rPh>
    <phoneticPr fontId="2" type="Hiragana"/>
  </si>
  <si>
    <t>※駐車券は大型バス，マイクロバス，楽器運搬車に発行します。</t>
    <rPh sb="1" eb="3">
      <t>ちゅうしゃ</t>
    </rPh>
    <rPh sb="3" eb="4">
      <t>けん</t>
    </rPh>
    <rPh sb="5" eb="7">
      <t>おおがた</t>
    </rPh>
    <rPh sb="17" eb="19">
      <t>がっき</t>
    </rPh>
    <rPh sb="19" eb="21">
      <t>うんぱん</t>
    </rPh>
    <rPh sb="21" eb="22">
      <t>しゃ</t>
    </rPh>
    <rPh sb="23" eb="25">
      <t>はっこう</t>
    </rPh>
    <phoneticPr fontId="2" type="Hiragana"/>
  </si>
  <si>
    <t>教諭</t>
    <rPh sb="0" eb="2">
      <t>きょうゆ</t>
    </rPh>
    <phoneticPr fontId="2" type="Hiragana"/>
  </si>
  <si>
    <t>保護者会等</t>
    <rPh sb="0" eb="4">
      <t>ほごしゃかい</t>
    </rPh>
    <rPh sb="4" eb="5">
      <t>とう</t>
    </rPh>
    <phoneticPr fontId="2" type="Hiragana"/>
  </si>
  <si>
    <t>・撮影者は入場券が必要です。（招待状は不可）・撮影は自団体のみとなります。</t>
    <rPh sb="1" eb="4">
      <t>さつえいしゃ</t>
    </rPh>
    <rPh sb="5" eb="7">
      <t>にゅうじょう</t>
    </rPh>
    <rPh sb="7" eb="8">
      <t>けん</t>
    </rPh>
    <rPh sb="9" eb="11">
      <t>ひつよう</t>
    </rPh>
    <rPh sb="15" eb="18">
      <t>しょうたいじょう</t>
    </rPh>
    <rPh sb="19" eb="21">
      <t>ふか</t>
    </rPh>
    <phoneticPr fontId="2" type="Hiragana"/>
  </si>
  <si>
    <t>１団体目　￥10,000</t>
    <rPh sb="1" eb="3">
      <t>だんたい</t>
    </rPh>
    <rPh sb="3" eb="4">
      <t>め</t>
    </rPh>
    <phoneticPr fontId="2" type="Hiragana"/>
  </si>
  <si>
    <t>※大会前日の準備もご協力いただける場合は前日準備枠内に〇をつけてください。（予定18:30～20:30　上履き持参）</t>
    <rPh sb="1" eb="3">
      <t>たいかい</t>
    </rPh>
    <rPh sb="3" eb="5">
      <t>ぜんじつ</t>
    </rPh>
    <rPh sb="6" eb="8">
      <t>じゅんび</t>
    </rPh>
    <rPh sb="10" eb="12">
      <t>きょうりょく</t>
    </rPh>
    <rPh sb="17" eb="19">
      <t>ばあい</t>
    </rPh>
    <rPh sb="20" eb="22">
      <t>ぜんじつ</t>
    </rPh>
    <rPh sb="22" eb="24">
      <t>じゅんび</t>
    </rPh>
    <rPh sb="24" eb="25">
      <t>わく</t>
    </rPh>
    <rPh sb="25" eb="26">
      <t>ない</t>
    </rPh>
    <rPh sb="38" eb="40">
      <t>よてい</t>
    </rPh>
    <rPh sb="52" eb="54">
      <t>うわば</t>
    </rPh>
    <rPh sb="55" eb="57">
      <t>じさん</t>
    </rPh>
    <phoneticPr fontId="2" type="Hiragana"/>
  </si>
  <si>
    <t>運搬補助員6</t>
    <rPh sb="0" eb="2">
      <t>ウンパン</t>
    </rPh>
    <rPh sb="2" eb="5">
      <t>ホジョイン</t>
    </rPh>
    <phoneticPr fontId="2"/>
  </si>
  <si>
    <t>運搬補助員7</t>
    <rPh sb="0" eb="2">
      <t>ウンパン</t>
    </rPh>
    <rPh sb="2" eb="5">
      <t>ホジョイン</t>
    </rPh>
    <phoneticPr fontId="2"/>
  </si>
  <si>
    <t>運搬補助員8</t>
    <rPh sb="0" eb="2">
      <t>ウンパン</t>
    </rPh>
    <rPh sb="2" eb="5">
      <t>ホジョイン</t>
    </rPh>
    <phoneticPr fontId="2"/>
  </si>
  <si>
    <t>運搬補助員9</t>
    <rPh sb="0" eb="2">
      <t>ウンパン</t>
    </rPh>
    <rPh sb="2" eb="5">
      <t>ホジョイン</t>
    </rPh>
    <phoneticPr fontId="2"/>
  </si>
  <si>
    <t>運搬補助員10</t>
    <rPh sb="0" eb="2">
      <t>ウンパン</t>
    </rPh>
    <rPh sb="2" eb="5">
      <t>ホジョイン</t>
    </rPh>
    <phoneticPr fontId="2"/>
  </si>
  <si>
    <t>連絡責任者連絡先　　　　　　（携帯TEL)</t>
    <rPh sb="0" eb="2">
      <t>レンラク</t>
    </rPh>
    <rPh sb="2" eb="5">
      <t>セキニンシャ</t>
    </rPh>
    <rPh sb="5" eb="8">
      <t>レンラクサキ</t>
    </rPh>
    <rPh sb="15" eb="17">
      <t>ケイタイ</t>
    </rPh>
    <phoneticPr fontId="2"/>
  </si>
  <si>
    <t>参加団体調査票④</t>
    <rPh sb="0" eb="2">
      <t>さんか</t>
    </rPh>
    <rPh sb="2" eb="4">
      <t>だんたい</t>
    </rPh>
    <rPh sb="4" eb="7">
      <t>ちょうさひょう</t>
    </rPh>
    <phoneticPr fontId="2" type="Hiragana"/>
  </si>
  <si>
    <t>↑調査票①に入力されると自動入力されます。</t>
    <rPh sb="1" eb="4">
      <t>ちょうさひょう</t>
    </rPh>
    <rPh sb="6" eb="8">
      <t>にゅうりょく</t>
    </rPh>
    <rPh sb="12" eb="14">
      <t>じどう</t>
    </rPh>
    <rPh sb="14" eb="16">
      <t>にゅうりょく</t>
    </rPh>
    <phoneticPr fontId="2" type="Hiragana"/>
  </si>
  <si>
    <t>一席　自由席　　　￥1,800</t>
    <rPh sb="0" eb="2">
      <t>ひとせき</t>
    </rPh>
    <rPh sb="3" eb="6">
      <t>じゆうせき</t>
    </rPh>
    <phoneticPr fontId="2" type="Hiragana"/>
  </si>
  <si>
    <t>当日券は￥2,000です。</t>
    <rPh sb="0" eb="3">
      <t>とうじつけん</t>
    </rPh>
    <phoneticPr fontId="2" type="Hiragana"/>
  </si>
  <si>
    <r>
      <t>プログラム予約　１冊　　　　</t>
    </r>
    <r>
      <rPr>
        <sz val="14"/>
        <rFont val="ＭＳ Ｐゴシック"/>
        <family val="3"/>
        <charset val="128"/>
      </rPr>
      <t>￥600</t>
    </r>
    <rPh sb="5" eb="7">
      <t>よやく</t>
    </rPh>
    <rPh sb="9" eb="10">
      <t>さつ</t>
    </rPh>
    <phoneticPr fontId="2" type="Hiragana"/>
  </si>
  <si>
    <t>当日売りは￥800です。</t>
    <rPh sb="0" eb="2">
      <t>とうじつ</t>
    </rPh>
    <rPh sb="2" eb="3">
      <t>う</t>
    </rPh>
    <phoneticPr fontId="2" type="Hiragana"/>
  </si>
  <si>
    <t>クリティーク参加希望者</t>
    <rPh sb="6" eb="11">
      <t>さんかきぼうしゃ</t>
    </rPh>
    <phoneticPr fontId="2" type="Hiragana"/>
  </si>
  <si>
    <t>時間や詳細については後日お知らせいたします</t>
    <rPh sb="0" eb="2">
      <t>ジカン</t>
    </rPh>
    <rPh sb="3" eb="5">
      <t>ショウサイ</t>
    </rPh>
    <rPh sb="10" eb="12">
      <t>ゴジツ</t>
    </rPh>
    <rPh sb="13" eb="14">
      <t>シ</t>
    </rPh>
    <phoneticPr fontId="2"/>
  </si>
  <si>
    <t>参加希望者１</t>
    <rPh sb="0" eb="4">
      <t>さんかきぼう</t>
    </rPh>
    <rPh sb="4" eb="5">
      <t>しゃ</t>
    </rPh>
    <phoneticPr fontId="2" type="Hiragana"/>
  </si>
  <si>
    <t>参加希望者２</t>
    <rPh sb="0" eb="2">
      <t>さんか</t>
    </rPh>
    <rPh sb="2" eb="5">
      <t>きぼうしゃ</t>
    </rPh>
    <phoneticPr fontId="2" type="Hiragana"/>
  </si>
  <si>
    <t>参加希望者３</t>
    <rPh sb="0" eb="2">
      <t>さんか</t>
    </rPh>
    <rPh sb="2" eb="5">
      <t>きぼうしゃ</t>
    </rPh>
    <phoneticPr fontId="2" type="Hiragana"/>
  </si>
  <si>
    <t>参加希望者４</t>
    <rPh sb="0" eb="2">
      <t>さんか</t>
    </rPh>
    <rPh sb="2" eb="4">
      <t>きぼう</t>
    </rPh>
    <rPh sb="4" eb="5">
      <t>しゃ</t>
    </rPh>
    <phoneticPr fontId="2" type="Hiragana"/>
  </si>
  <si>
    <t>参加希望者５</t>
    <rPh sb="0" eb="5">
      <t>さんかきぼうしゃ</t>
    </rPh>
    <phoneticPr fontId="2" type="Hiragana"/>
  </si>
  <si>
    <t>参加希望者６</t>
    <rPh sb="0" eb="5">
      <t>さんかきぼうしゃ</t>
    </rPh>
    <phoneticPr fontId="2" type="Hiragana"/>
  </si>
  <si>
    <t>参加希望者７</t>
    <rPh sb="0" eb="5">
      <t>さんかきぼうしゃ</t>
    </rPh>
    <phoneticPr fontId="2" type="Hiragana"/>
  </si>
  <si>
    <t>参加希望者８</t>
    <rPh sb="0" eb="5">
      <t>さんかきぼうしゃ</t>
    </rPh>
    <phoneticPr fontId="2" type="Hiragana"/>
  </si>
  <si>
    <t>参加希望者９</t>
    <rPh sb="0" eb="5">
      <t>さんかきぼうしゃ</t>
    </rPh>
    <phoneticPr fontId="2" type="Hiragana"/>
  </si>
  <si>
    <t>参加希望者10</t>
    <rPh sb="0" eb="5">
      <t>さんかきぼうしゃ</t>
    </rPh>
    <phoneticPr fontId="2" type="Hiragana"/>
  </si>
  <si>
    <t>※参加団体から２名以上，大会当日（9/27）の運営協力をお願い致します。（予定8：00～18：00　上履き持参）</t>
    <rPh sb="1" eb="3">
      <t>さんか</t>
    </rPh>
    <rPh sb="3" eb="5">
      <t>だんたい</t>
    </rPh>
    <rPh sb="8" eb="9">
      <t>めい</t>
    </rPh>
    <rPh sb="9" eb="11">
      <t>いじょう</t>
    </rPh>
    <rPh sb="12" eb="14">
      <t>たいかい</t>
    </rPh>
    <rPh sb="14" eb="16">
      <t>とうじつ</t>
    </rPh>
    <rPh sb="23" eb="25">
      <t>うんえい</t>
    </rPh>
    <rPh sb="25" eb="27">
      <t>きょうりょく</t>
    </rPh>
    <rPh sb="29" eb="30">
      <t>ねが</t>
    </rPh>
    <rPh sb="31" eb="32">
      <t>いた</t>
    </rPh>
    <rPh sb="37" eb="39">
      <t>よてい</t>
    </rPh>
    <rPh sb="50" eb="52">
      <t>うわば</t>
    </rPh>
    <rPh sb="53" eb="55">
      <t>じさん</t>
    </rPh>
    <phoneticPr fontId="2" type="Hiragana"/>
  </si>
  <si>
    <t>9/26前日準備</t>
    <rPh sb="4" eb="6">
      <t>ぜんじつ</t>
    </rPh>
    <rPh sb="6" eb="8">
      <t>じゅんび</t>
    </rPh>
    <phoneticPr fontId="2" type="Hiragana"/>
  </si>
  <si>
    <t>クリティーク参加者名簿</t>
    <rPh sb="6" eb="8">
      <t>さんか</t>
    </rPh>
    <rPh sb="8" eb="9">
      <t>しゃ</t>
    </rPh>
    <rPh sb="9" eb="11">
      <t>めいぼ</t>
    </rPh>
    <phoneticPr fontId="2" type="Hiragana"/>
  </si>
  <si>
    <t>※閉会式と同時進行で行います。</t>
    <rPh sb="1" eb="4">
      <t>ヘイカイシキ</t>
    </rPh>
    <rPh sb="5" eb="9">
      <t>ドウジシンコウ</t>
    </rPh>
    <rPh sb="10" eb="11">
      <t>オコナ</t>
    </rPh>
    <phoneticPr fontId="2"/>
  </si>
  <si>
    <t>各審査員から直接講評をもらえる場として活用してください</t>
    <phoneticPr fontId="2"/>
  </si>
  <si>
    <t>参加団体調査票⑦</t>
    <rPh sb="0" eb="2">
      <t>さんか</t>
    </rPh>
    <rPh sb="2" eb="4">
      <t>だんたい</t>
    </rPh>
    <rPh sb="4" eb="7">
      <t>ちょうさひょう</t>
    </rPh>
    <phoneticPr fontId="2" type="Hiragana"/>
  </si>
  <si>
    <t>第４５回マーチングバンド・バトントワーリング宮城県大会</t>
    <rPh sb="0" eb="1">
      <t>だい</t>
    </rPh>
    <rPh sb="3" eb="4">
      <t>かい</t>
    </rPh>
    <phoneticPr fontId="2" type="Hiragana"/>
  </si>
  <si>
    <t>肖像権 / 特殊効果等申請</t>
    <rPh sb="0" eb="3">
      <t>しょうぞうけん</t>
    </rPh>
    <rPh sb="6" eb="8">
      <t>とくしゅ</t>
    </rPh>
    <rPh sb="8" eb="11">
      <t>こうかとう</t>
    </rPh>
    <rPh sb="11" eb="13">
      <t>しんせい</t>
    </rPh>
    <phoneticPr fontId="2" type="Hiragana"/>
  </si>
  <si>
    <t>　大会の写真（業者撮影のものを含む）について、宮城県マーチングバンド・バトントワーリング連盟のホームページや</t>
    <rPh sb="1" eb="3">
      <t>たいかい</t>
    </rPh>
    <rPh sb="4" eb="6">
      <t>しゃしん</t>
    </rPh>
    <rPh sb="7" eb="9">
      <t>ぎょうしゃ</t>
    </rPh>
    <rPh sb="9" eb="11">
      <t>さつえい</t>
    </rPh>
    <rPh sb="15" eb="16">
      <t>ふく</t>
    </rPh>
    <rPh sb="23" eb="26">
      <t>みやぎけん</t>
    </rPh>
    <rPh sb="44" eb="46">
      <t>れんめい</t>
    </rPh>
    <phoneticPr fontId="2" type="Hiragana"/>
  </si>
  <si>
    <t>翌年度の大会パンフレットに使用することがあります。</t>
    <rPh sb="0" eb="3">
      <t>よくねんど</t>
    </rPh>
    <rPh sb="4" eb="6">
      <t>たいかい</t>
    </rPh>
    <rPh sb="13" eb="15">
      <t>しよう</t>
    </rPh>
    <phoneticPr fontId="2" type="Hiragana"/>
  </si>
  <si>
    <t>掲載の可否についてお知らせください。</t>
    <rPh sb="0" eb="2">
      <t>けいさい</t>
    </rPh>
    <rPh sb="3" eb="5">
      <t>かひ</t>
    </rPh>
    <rPh sb="10" eb="11">
      <t>し</t>
    </rPh>
    <phoneticPr fontId="2" type="Hiragana"/>
  </si>
  <si>
    <t>・掲載を承諾しない</t>
    <rPh sb="1" eb="3">
      <t>けいさい</t>
    </rPh>
    <rPh sb="4" eb="6">
      <t>しょうだく</t>
    </rPh>
    <phoneticPr fontId="2" type="Hiragana"/>
  </si>
  <si>
    <t>・掲載を承諾する</t>
    <rPh sb="1" eb="3">
      <t>けいさい</t>
    </rPh>
    <rPh sb="4" eb="6">
      <t>しょうだく</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</si>
</sst>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8"/>
      <name val="ＭＳ Ｐゴシック"/>
      <family val="3"/>
      <charset val="128"/>
    </font>
    <font>
      <sz val="12"/>
      <name val="ＭＳ Ｐゴシック"/>
      <family val="3"/>
      <charset val="128"/>
    </font>
    <font>
      <sz val="11"/>
      <name val="ＭＳ Ｐゴシック"/>
      <family val="3"/>
      <charset val="128"/>
    </font>
    <font>
      <sz val="16"/>
      <name val="ＭＳ Ｐゴシック"/>
      <family val="3"/>
      <charset val="128"/>
    </font>
    <font>
      <sz val="20"/>
      <name val="ＭＳ Ｐゴシック"/>
      <family val="3"/>
      <charset val="128"/>
    </font>
    <font>
      <sz val="18"/>
      <name val="ＭＳ Ｐゴシック"/>
      <family val="3"/>
      <charset val="128"/>
    </font>
    <font>
      <sz val="22"/>
      <name val="ＭＳ Ｐゴシック"/>
      <family val="3"/>
      <charset val="128"/>
    </font>
    <font>
      <b/>
      <sz val="11"/>
      <name val="ＭＳ Ｐゴシック"/>
      <family val="3"/>
      <charset val="128"/>
    </font>
    <font>
      <sz val="9"/>
      <name val="ＭＳ Ｐゴシック"/>
      <family val="3"/>
      <charset val="128"/>
    </font>
    <font>
      <sz val="10.5"/>
      <color indexed="8"/>
      <name val="ＭＳ ゴシック"/>
      <family val="3"/>
      <charset val="128"/>
    </font>
    <font>
      <sz val="12"/>
      <color indexed="8"/>
      <name val="ＭＳ ゴシック"/>
      <family val="3"/>
      <charset val="128"/>
    </font>
    <font>
      <sz val="10"/>
      <name val="ＭＳ Ｐゴシック"/>
      <family val="3"/>
      <charset val="128"/>
    </font>
    <font>
      <sz val="10.5"/>
      <name val="ＭＳ 明朝"/>
      <family val="1"/>
      <charset val="128"/>
    </font>
    <font>
      <sz val="10.5"/>
      <name val="ＭＳ ゴシック"/>
      <family val="3"/>
      <charset val="128"/>
    </font>
    <font>
      <sz val="11"/>
      <name val="ＭＳ ゴシック"/>
      <family val="3"/>
      <charset val="128"/>
    </font>
    <font>
      <b/>
      <sz val="11"/>
      <color indexed="10"/>
      <name val="ＭＳ Ｐゴシック"/>
      <family val="3"/>
      <charset val="128"/>
    </font>
    <font>
      <b/>
      <sz val="12"/>
      <color indexed="10"/>
      <name val="ＭＳ Ｐゴシック"/>
      <family val="3"/>
      <charset val="128"/>
    </font>
    <font>
      <b/>
      <sz val="12"/>
      <color rgb="FFFF0000"/>
      <name val="ＭＳ ゴシック"/>
      <family val="3"/>
      <charset val="128"/>
    </font>
    <font>
      <b/>
      <sz val="16"/>
      <name val="ＭＳ Ｐゴシック"/>
      <family val="3"/>
      <charset val="128"/>
    </font>
    <font>
      <sz val="10"/>
      <color rgb="FFFF0000"/>
      <name val="ＭＳ Ｐゴシック"/>
      <family val="3"/>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5">
    <xf numFmtId="0" fontId="0" fillId="0" borderId="0"/>
    <xf numFmtId="38" fontId="1" fillId="0" borderId="0" applyFont="0" applyFill="0" applyBorder="0" applyAlignment="0" applyProtection="0"/>
    <xf numFmtId="6" fontId="1" fillId="0" borderId="0" applyFont="0" applyFill="0" applyBorder="0" applyAlignment="0" applyProtection="0"/>
    <xf numFmtId="0" fontId="1" fillId="0" borderId="0">
      <alignment vertical="center"/>
    </xf>
    <xf numFmtId="0" fontId="1" fillId="0" borderId="0"/>
  </cellStyleXfs>
  <cellXfs count="135">
    <xf numFmtId="0" fontId="0" fillId="0" borderId="0" xfId="0"/>
    <xf numFmtId="0" fontId="0" fillId="0" borderId="1" xfId="0" applyBorder="1" applyAlignment="1">
      <alignment horizontal="center" vertical="center"/>
    </xf>
    <xf numFmtId="0" fontId="0" fillId="0" borderId="0" xfId="0" applyAlignment="1">
      <alignment horizontal="center"/>
    </xf>
    <xf numFmtId="0" fontId="4" fillId="0" borderId="0" xfId="0" applyFont="1" applyAlignment="1">
      <alignment horizontal="left"/>
    </xf>
    <xf numFmtId="0" fontId="0" fillId="0" borderId="0" xfId="0" applyAlignment="1">
      <alignment vertical="center"/>
    </xf>
    <xf numFmtId="0" fontId="3" fillId="0" borderId="0" xfId="0" applyFont="1" applyAlignment="1">
      <alignment vertical="distributed"/>
    </xf>
    <xf numFmtId="0" fontId="4" fillId="0" borderId="0" xfId="0" applyFont="1" applyAlignment="1">
      <alignment vertical="center" wrapText="1"/>
    </xf>
    <xf numFmtId="0" fontId="4" fillId="0" borderId="0" xfId="0" applyFont="1" applyAlignment="1">
      <alignment vertical="top"/>
    </xf>
    <xf numFmtId="0" fontId="5" fillId="0" borderId="1" xfId="0" applyFont="1" applyBorder="1" applyAlignment="1">
      <alignment horizontal="center" vertical="distributed"/>
    </xf>
    <xf numFmtId="0" fontId="3" fillId="0" borderId="0" xfId="0" applyFont="1" applyAlignment="1">
      <alignment horizontal="center" vertical="center"/>
    </xf>
    <xf numFmtId="0" fontId="0" fillId="0" borderId="0" xfId="0" applyAlignment="1">
      <alignment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distributed"/>
    </xf>
    <xf numFmtId="0" fontId="3" fillId="0" borderId="0" xfId="0" applyFont="1" applyAlignment="1">
      <alignment horizontal="center" vertical="distributed"/>
    </xf>
    <xf numFmtId="0" fontId="4" fillId="0" borderId="0" xfId="0" applyFont="1" applyAlignment="1">
      <alignment vertical="top" wrapText="1"/>
    </xf>
    <xf numFmtId="6" fontId="8" fillId="0" borderId="0" xfId="0" applyNumberFormat="1" applyFont="1" applyAlignment="1">
      <alignment horizontal="center" vertical="center"/>
    </xf>
    <xf numFmtId="0" fontId="8"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distributed"/>
    </xf>
    <xf numFmtId="0" fontId="7" fillId="0" borderId="0" xfId="0" applyFont="1"/>
    <xf numFmtId="0" fontId="3" fillId="0" borderId="10" xfId="0" applyFont="1" applyBorder="1" applyAlignment="1">
      <alignment horizontal="center" vertical="distributed"/>
    </xf>
    <xf numFmtId="0" fontId="5" fillId="0" borderId="1" xfId="0" applyFont="1" applyBorder="1" applyAlignment="1">
      <alignment horizontal="center" vertical="center"/>
    </xf>
    <xf numFmtId="0" fontId="5" fillId="0" borderId="0" xfId="0" applyFont="1" applyAlignment="1">
      <alignment horizontal="center" vertical="distributed"/>
    </xf>
    <xf numFmtId="0" fontId="5" fillId="0" borderId="0" xfId="0" applyFont="1" applyAlignment="1">
      <alignment horizontal="center" vertical="center"/>
    </xf>
    <xf numFmtId="0" fontId="5" fillId="0" borderId="11" xfId="0" applyFont="1" applyBorder="1" applyAlignment="1">
      <alignment horizontal="center" vertical="distributed"/>
    </xf>
    <xf numFmtId="0" fontId="5" fillId="0" borderId="12" xfId="0" applyFont="1" applyBorder="1" applyAlignment="1">
      <alignment horizontal="center" vertical="center"/>
    </xf>
    <xf numFmtId="0" fontId="5" fillId="0" borderId="12" xfId="0" applyFont="1" applyBorder="1" applyAlignment="1">
      <alignment horizontal="center" vertical="distributed"/>
    </xf>
    <xf numFmtId="0" fontId="5" fillId="0" borderId="13" xfId="0" applyFont="1" applyBorder="1" applyAlignment="1">
      <alignment horizontal="center" vertical="center"/>
    </xf>
    <xf numFmtId="0" fontId="9" fillId="0" borderId="0" xfId="0" applyFont="1"/>
    <xf numFmtId="176" fontId="10" fillId="0" borderId="1" xfId="0" applyNumberFormat="1" applyFont="1" applyBorder="1" applyAlignment="1">
      <alignment horizontal="center" vertical="center"/>
    </xf>
    <xf numFmtId="0" fontId="4" fillId="0" borderId="0" xfId="0" applyFont="1" applyAlignment="1">
      <alignment horizontal="left" vertical="top" wrapText="1"/>
    </xf>
    <xf numFmtId="0" fontId="3" fillId="0" borderId="11" xfId="0" applyFont="1" applyBorder="1" applyAlignment="1">
      <alignment horizontal="center" vertical="distributed"/>
    </xf>
    <xf numFmtId="0" fontId="11" fillId="0" borderId="0" xfId="0" applyFont="1" applyAlignment="1">
      <alignment horizontal="center" vertical="distributed"/>
    </xf>
    <xf numFmtId="0" fontId="13" fillId="0" borderId="14" xfId="0" applyFont="1" applyBorder="1" applyAlignment="1">
      <alignment horizontal="left"/>
    </xf>
    <xf numFmtId="0" fontId="13" fillId="0" borderId="15" xfId="0" applyFont="1" applyBorder="1" applyAlignment="1">
      <alignment horizontal="left"/>
    </xf>
    <xf numFmtId="0" fontId="13" fillId="0" borderId="16" xfId="0" applyFont="1" applyBorder="1" applyAlignment="1">
      <alignment horizontal="left"/>
    </xf>
    <xf numFmtId="0" fontId="9" fillId="0" borderId="0" xfId="0" applyFont="1" applyAlignment="1">
      <alignment horizontal="left" vertical="distributed"/>
    </xf>
    <xf numFmtId="0" fontId="5" fillId="0" borderId="0" xfId="0" applyFont="1"/>
    <xf numFmtId="38" fontId="3" fillId="0" borderId="1" xfId="1" applyFont="1" applyFill="1" applyBorder="1" applyAlignment="1">
      <alignment horizontal="center" vertical="center" wrapText="1"/>
    </xf>
    <xf numFmtId="0" fontId="4" fillId="0" borderId="1" xfId="0" applyFont="1" applyBorder="1" applyAlignment="1">
      <alignment horizontal="left" vertical="center"/>
    </xf>
    <xf numFmtId="6" fontId="8" fillId="0" borderId="1" xfId="2" applyFont="1" applyFill="1" applyBorder="1" applyAlignment="1">
      <alignment horizontal="center" vertical="center"/>
    </xf>
    <xf numFmtId="38" fontId="5" fillId="0" borderId="1" xfId="1" applyFont="1" applyFill="1" applyBorder="1" applyAlignment="1">
      <alignment horizontal="center" vertical="center" wrapText="1"/>
    </xf>
    <xf numFmtId="38" fontId="8" fillId="0" borderId="1" xfId="1" applyFont="1" applyFill="1" applyBorder="1" applyAlignment="1">
      <alignment horizontal="center" vertical="center"/>
    </xf>
    <xf numFmtId="0" fontId="12" fillId="0" borderId="1" xfId="0" applyFont="1" applyBorder="1" applyAlignment="1">
      <alignment horizontal="center" vertical="center" wrapText="1"/>
    </xf>
    <xf numFmtId="38" fontId="8" fillId="0" borderId="17" xfId="1" applyFont="1" applyFill="1" applyBorder="1" applyAlignment="1">
      <alignment horizontal="center" vertical="center"/>
    </xf>
    <xf numFmtId="6" fontId="8" fillId="0" borderId="18" xfId="2" applyFont="1" applyFill="1" applyBorder="1" applyAlignment="1">
      <alignment horizontal="center" vertical="center"/>
    </xf>
    <xf numFmtId="6" fontId="8" fillId="0" borderId="19" xfId="2" applyFont="1" applyFill="1" applyBorder="1" applyAlignment="1">
      <alignment horizontal="center" vertical="center"/>
    </xf>
    <xf numFmtId="6" fontId="8" fillId="0" borderId="13" xfId="0" applyNumberFormat="1"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15" fillId="0" borderId="0" xfId="0" applyFont="1" applyAlignment="1">
      <alignment horizontal="center" vertical="top" wrapText="1"/>
    </xf>
    <xf numFmtId="0" fontId="0" fillId="0" borderId="20" xfId="0" applyBorder="1" applyAlignment="1">
      <alignment horizontal="center" vertical="center"/>
    </xf>
    <xf numFmtId="0" fontId="8" fillId="0" borderId="19" xfId="0" applyFont="1" applyBorder="1" applyAlignment="1">
      <alignment horizontal="center"/>
    </xf>
    <xf numFmtId="0" fontId="16" fillId="0" borderId="0" xfId="0" applyFont="1" applyAlignment="1">
      <alignment horizontal="justify"/>
    </xf>
    <xf numFmtId="0" fontId="16" fillId="0" borderId="0" xfId="0" applyFont="1" applyAlignment="1">
      <alignment horizontal="left"/>
    </xf>
    <xf numFmtId="0" fontId="16" fillId="0" borderId="0" xfId="0" applyFont="1"/>
    <xf numFmtId="0" fontId="18" fillId="0" borderId="0" xfId="0" applyFont="1"/>
    <xf numFmtId="0" fontId="17" fillId="0" borderId="0" xfId="0" applyFont="1" applyAlignment="1">
      <alignment horizontal="justify"/>
    </xf>
    <xf numFmtId="0" fontId="19" fillId="0" borderId="0" xfId="0" applyFont="1" applyAlignment="1">
      <alignment vertical="center"/>
    </xf>
    <xf numFmtId="0" fontId="19" fillId="0" borderId="0" xfId="0" applyFont="1"/>
    <xf numFmtId="0" fontId="3" fillId="0" borderId="0" xfId="0" applyFont="1" applyAlignment="1">
      <alignment horizontal="left" vertical="distributed"/>
    </xf>
    <xf numFmtId="0" fontId="21" fillId="0" borderId="0" xfId="0" applyFont="1" applyAlignment="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distributed"/>
    </xf>
    <xf numFmtId="0" fontId="5" fillId="0" borderId="23" xfId="0" applyFont="1" applyBorder="1" applyAlignment="1">
      <alignment horizontal="center" vertical="distributed"/>
    </xf>
    <xf numFmtId="0" fontId="0" fillId="0" borderId="0" xfId="0" applyAlignment="1">
      <alignment horizontal="left" vertical="center"/>
    </xf>
    <xf numFmtId="0" fontId="15" fillId="0" borderId="0" xfId="0" applyFont="1" applyAlignment="1">
      <alignment vertical="center"/>
    </xf>
    <xf numFmtId="0" fontId="9" fillId="0" borderId="0" xfId="0" applyFont="1" applyAlignment="1">
      <alignment vertical="distributed"/>
    </xf>
    <xf numFmtId="0" fontId="0" fillId="0" borderId="1" xfId="0" applyBorder="1" applyAlignment="1">
      <alignment vertical="center"/>
    </xf>
    <xf numFmtId="0" fontId="22" fillId="0" borderId="0" xfId="0" applyFont="1"/>
    <xf numFmtId="0" fontId="5" fillId="0" borderId="0" xfId="0" applyFont="1" applyAlignment="1">
      <alignment vertical="center"/>
    </xf>
    <xf numFmtId="0" fontId="23" fillId="0" borderId="0" xfId="0" applyFont="1" applyAlignment="1">
      <alignment horizontal="center" vertical="top"/>
    </xf>
    <xf numFmtId="0" fontId="15" fillId="0" borderId="25" xfId="4" applyFont="1" applyBorder="1" applyAlignment="1">
      <alignment horizontal="center" vertical="center" wrapText="1"/>
    </xf>
    <xf numFmtId="0" fontId="15" fillId="0" borderId="0" xfId="4" applyFont="1" applyAlignment="1">
      <alignment horizontal="center" vertical="center" wrapText="1"/>
    </xf>
    <xf numFmtId="0" fontId="5" fillId="0" borderId="21" xfId="4" applyFont="1" applyBorder="1" applyAlignment="1">
      <alignment horizontal="center" vertical="distributed"/>
    </xf>
    <xf numFmtId="0" fontId="12" fillId="0" borderId="0" xfId="0" applyFont="1" applyAlignment="1">
      <alignment vertical="top" wrapText="1"/>
    </xf>
    <xf numFmtId="0" fontId="16" fillId="0" borderId="0" xfId="0" applyFont="1" applyAlignment="1">
      <alignment horizontal="left"/>
    </xf>
    <xf numFmtId="0" fontId="17" fillId="0" borderId="0" xfId="0" applyFont="1" applyAlignment="1">
      <alignment horizontal="left"/>
    </xf>
    <xf numFmtId="0" fontId="8" fillId="0" borderId="10" xfId="0" applyFont="1" applyBorder="1" applyAlignment="1">
      <alignment horizontal="center" vertical="center" wrapText="1"/>
    </xf>
    <xf numFmtId="0" fontId="8" fillId="0" borderId="27" xfId="0" applyFont="1" applyBorder="1" applyAlignment="1">
      <alignment horizontal="center" vertical="center" wrapText="1"/>
    </xf>
    <xf numFmtId="176" fontId="3" fillId="0" borderId="28"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30" xfId="0" applyNumberFormat="1" applyFont="1" applyBorder="1" applyAlignment="1">
      <alignment horizontal="center" vertical="center"/>
    </xf>
    <xf numFmtId="0" fontId="9" fillId="0" borderId="0" xfId="0" applyFont="1" applyAlignment="1">
      <alignment horizontal="left" vertical="distributed"/>
    </xf>
    <xf numFmtId="0" fontId="0" fillId="0" borderId="37" xfId="0" applyBorder="1" applyAlignment="1">
      <alignment horizontal="center" vertical="center"/>
    </xf>
    <xf numFmtId="0" fontId="0" fillId="0" borderId="22" xfId="0"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0" fillId="0" borderId="39" xfId="0" applyBorder="1" applyAlignment="1">
      <alignment horizontal="left" shrinkToFit="1"/>
    </xf>
    <xf numFmtId="0" fontId="0" fillId="0" borderId="1" xfId="0"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15" fillId="0" borderId="0" xfId="0" applyFont="1" applyAlignment="1">
      <alignment horizontal="left" vertical="center" shrinkToFit="1"/>
    </xf>
    <xf numFmtId="0" fontId="15" fillId="0" borderId="2" xfId="0" applyFont="1" applyBorder="1" applyAlignment="1">
      <alignment horizontal="left" vertical="center" shrinkToFit="1"/>
    </xf>
    <xf numFmtId="0" fontId="3" fillId="0" borderId="0" xfId="0" applyFont="1" applyAlignment="1">
      <alignment horizontal="left" vertical="distributed"/>
    </xf>
    <xf numFmtId="0" fontId="3" fillId="0" borderId="31" xfId="0" applyFont="1" applyBorder="1" applyAlignment="1">
      <alignment horizontal="center" vertical="distributed"/>
    </xf>
    <xf numFmtId="0" fontId="3" fillId="0" borderId="32" xfId="0" applyFont="1" applyBorder="1" applyAlignment="1">
      <alignment horizontal="center" vertical="distributed"/>
    </xf>
    <xf numFmtId="0" fontId="3" fillId="0" borderId="33" xfId="0" applyFont="1" applyBorder="1" applyAlignment="1">
      <alignment horizontal="center" vertical="distributed"/>
    </xf>
    <xf numFmtId="0" fontId="3" fillId="0" borderId="34" xfId="0" applyFont="1" applyBorder="1" applyAlignment="1">
      <alignment horizontal="center" vertical="distributed"/>
    </xf>
    <xf numFmtId="0" fontId="3" fillId="0" borderId="10" xfId="0" applyFont="1" applyBorder="1" applyAlignment="1">
      <alignment horizontal="center" vertical="distributed"/>
    </xf>
    <xf numFmtId="0" fontId="3" fillId="0" borderId="29" xfId="0" applyFont="1" applyBorder="1" applyAlignment="1">
      <alignment horizontal="center" vertical="distributed"/>
    </xf>
    <xf numFmtId="0" fontId="3" fillId="0" borderId="30" xfId="0" applyFont="1" applyBorder="1" applyAlignment="1">
      <alignment horizontal="center" vertical="distributed"/>
    </xf>
    <xf numFmtId="0" fontId="20" fillId="0" borderId="0" xfId="0" applyFont="1" applyAlignment="1">
      <alignment horizontal="left" vertical="distributed"/>
    </xf>
    <xf numFmtId="0" fontId="6" fillId="0" borderId="15" xfId="0" applyFont="1" applyBorder="1" applyAlignment="1">
      <alignment horizontal="left" vertical="distributed"/>
    </xf>
    <xf numFmtId="176" fontId="3" fillId="0" borderId="12" xfId="0" applyNumberFormat="1" applyFont="1" applyBorder="1" applyAlignment="1">
      <alignment horizontal="center" vertical="center"/>
    </xf>
    <xf numFmtId="176" fontId="3" fillId="0" borderId="13" xfId="0" applyNumberFormat="1" applyFont="1" applyBorder="1" applyAlignment="1">
      <alignment horizontal="center" vertical="center"/>
    </xf>
    <xf numFmtId="0" fontId="0" fillId="0" borderId="0" xfId="0" applyAlignment="1">
      <alignment horizontal="left" vertical="distributed"/>
    </xf>
    <xf numFmtId="0" fontId="6" fillId="0" borderId="0" xfId="0" applyFont="1" applyAlignment="1">
      <alignment horizontal="left" vertical="distributed"/>
    </xf>
    <xf numFmtId="0" fontId="14" fillId="0" borderId="35" xfId="0" applyFont="1" applyBorder="1" applyAlignment="1">
      <alignment horizontal="left"/>
    </xf>
    <xf numFmtId="0" fontId="14" fillId="0" borderId="0" xfId="0" applyFont="1" applyAlignment="1">
      <alignment horizontal="left"/>
    </xf>
    <xf numFmtId="0" fontId="14" fillId="0" borderId="36" xfId="0" applyFont="1" applyBorder="1" applyAlignment="1">
      <alignment horizontal="left"/>
    </xf>
    <xf numFmtId="0" fontId="3" fillId="0" borderId="23" xfId="0" applyFont="1" applyBorder="1" applyAlignment="1">
      <alignment horizontal="center" vertical="distributed"/>
    </xf>
    <xf numFmtId="0" fontId="3" fillId="0" borderId="1" xfId="0" applyFont="1" applyBorder="1" applyAlignment="1">
      <alignment horizontal="center" vertical="distributed"/>
    </xf>
    <xf numFmtId="0" fontId="3" fillId="0" borderId="24" xfId="0" applyFont="1" applyBorder="1" applyAlignment="1">
      <alignment horizontal="center" vertical="distributed"/>
    </xf>
    <xf numFmtId="0" fontId="3" fillId="0" borderId="37" xfId="0" applyFont="1" applyBorder="1" applyAlignment="1">
      <alignment horizontal="center" vertical="distributed"/>
    </xf>
    <xf numFmtId="0" fontId="3" fillId="0" borderId="22" xfId="0" applyFont="1" applyBorder="1" applyAlignment="1">
      <alignment horizontal="center" vertical="distributed"/>
    </xf>
    <xf numFmtId="0" fontId="3" fillId="0" borderId="21" xfId="0" applyFont="1" applyBorder="1" applyAlignment="1">
      <alignment horizontal="center" vertical="distributed"/>
    </xf>
    <xf numFmtId="0" fontId="14" fillId="0" borderId="38" xfId="0" applyFont="1" applyBorder="1" applyAlignment="1">
      <alignment horizontal="left"/>
    </xf>
    <xf numFmtId="0" fontId="14" fillId="0" borderId="39" xfId="0" applyFont="1" applyBorder="1" applyAlignment="1">
      <alignment horizontal="left"/>
    </xf>
    <xf numFmtId="0" fontId="14" fillId="0" borderId="40" xfId="0" applyFont="1" applyBorder="1" applyAlignment="1">
      <alignment horizontal="left"/>
    </xf>
    <xf numFmtId="0" fontId="0" fillId="0" borderId="0" xfId="0" applyAlignment="1">
      <alignment vertical="center"/>
      <extLst>
        <ext xmlns:xfpb="http://schemas.microsoft.com/office/spreadsheetml/2022/featurepropertybag" uri="{C7286773-470A-42A8-94C5-96B5CB345126}">
          <xfpb:xfComplement i="0"/>
        </ext>
      </extLst>
    </xf>
  </cellXfs>
  <cellStyles count="5">
    <cellStyle name="桁区切り" xfId="1" builtinId="6"/>
    <cellStyle name="通貨" xfId="2" builtinId="7"/>
    <cellStyle name="標準" xfId="0" builtinId="0"/>
    <cellStyle name="標準 2" xfId="3" xr:uid="{00000000-0005-0000-0000-000003000000}"/>
    <cellStyle name="標準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J39"/>
  <sheetViews>
    <sheetView zoomScaleNormal="100" workbookViewId="0">
      <selection activeCell="A30" sqref="A30"/>
    </sheetView>
  </sheetViews>
  <sheetFormatPr defaultRowHeight="13" x14ac:dyDescent="0.2"/>
  <cols>
    <col min="1" max="1" width="20.453125" customWidth="1"/>
    <col min="2" max="3" width="15.6328125" customWidth="1"/>
    <col min="4" max="4" width="31" customWidth="1"/>
    <col min="5" max="5" width="3.26953125" customWidth="1"/>
  </cols>
  <sheetData>
    <row r="1" spans="1:4" s="36" customFormat="1" ht="21" x14ac:dyDescent="0.3">
      <c r="A1" s="36" t="s">
        <v>166</v>
      </c>
    </row>
    <row r="2" spans="1:4" s="36" customFormat="1" ht="21" x14ac:dyDescent="0.3">
      <c r="A2" s="36" t="s">
        <v>92</v>
      </c>
    </row>
    <row r="3" spans="1:4" s="36" customFormat="1" ht="21" x14ac:dyDescent="0.3">
      <c r="A3" s="36" t="s">
        <v>84</v>
      </c>
    </row>
    <row r="4" spans="1:4" ht="13.5" thickBot="1" x14ac:dyDescent="0.25"/>
    <row r="5" spans="1:4" ht="36" customHeight="1" thickBot="1" x14ac:dyDescent="0.25">
      <c r="A5" s="28" t="s">
        <v>1</v>
      </c>
      <c r="B5" s="93"/>
      <c r="C5" s="94"/>
      <c r="D5" s="95"/>
    </row>
    <row r="6" spans="1:4" ht="20.149999999999999" customHeight="1" thickBot="1" x14ac:dyDescent="0.25">
      <c r="A6" s="5"/>
      <c r="B6" t="s">
        <v>66</v>
      </c>
      <c r="C6" s="2"/>
      <c r="D6" s="2"/>
    </row>
    <row r="7" spans="1:4" ht="25" customHeight="1" x14ac:dyDescent="0.2">
      <c r="A7" s="87" t="s">
        <v>125</v>
      </c>
      <c r="B7" s="97"/>
      <c r="C7" s="97"/>
      <c r="D7" s="98"/>
    </row>
    <row r="8" spans="1:4" ht="25" customHeight="1" thickBot="1" x14ac:dyDescent="0.25">
      <c r="A8" s="85" t="s">
        <v>141</v>
      </c>
      <c r="B8" s="99"/>
      <c r="C8" s="99"/>
      <c r="D8" s="100"/>
    </row>
    <row r="9" spans="1:4" ht="15" customHeight="1" x14ac:dyDescent="0.2">
      <c r="A9" s="86"/>
      <c r="B9" s="2"/>
      <c r="C9" s="2"/>
      <c r="D9" s="2"/>
    </row>
    <row r="10" spans="1:4" s="36" customFormat="1" ht="21" customHeight="1" x14ac:dyDescent="0.3">
      <c r="A10" s="96" t="s">
        <v>14</v>
      </c>
      <c r="B10" s="96"/>
      <c r="C10" s="96"/>
      <c r="D10" s="96"/>
    </row>
    <row r="11" spans="1:4" ht="9" customHeight="1" x14ac:dyDescent="0.2">
      <c r="A11" s="13"/>
      <c r="B11" s="13"/>
      <c r="C11" s="13"/>
      <c r="D11" s="13"/>
    </row>
    <row r="12" spans="1:4" ht="36" customHeight="1" x14ac:dyDescent="0.2">
      <c r="A12" s="11"/>
      <c r="B12" s="11" t="s">
        <v>78</v>
      </c>
      <c r="C12" s="11"/>
      <c r="D12" s="11" t="s">
        <v>14</v>
      </c>
    </row>
    <row r="13" spans="1:4" ht="36" customHeight="1" x14ac:dyDescent="0.2">
      <c r="A13" s="46" t="s">
        <v>134</v>
      </c>
      <c r="B13" s="12">
        <v>1</v>
      </c>
      <c r="C13" s="47" t="s">
        <v>81</v>
      </c>
      <c r="D13" s="48">
        <f>10000*B13</f>
        <v>10000</v>
      </c>
    </row>
    <row r="14" spans="1:4" ht="36" customHeight="1" thickBot="1" x14ac:dyDescent="0.25">
      <c r="A14" s="49" t="s">
        <v>79</v>
      </c>
      <c r="B14" s="12"/>
      <c r="C14" s="15" t="s">
        <v>80</v>
      </c>
      <c r="D14" s="53">
        <f>3000*B14</f>
        <v>0</v>
      </c>
    </row>
    <row r="15" spans="1:4" ht="36" customHeight="1" thickBot="1" x14ac:dyDescent="0.25">
      <c r="A15" s="46"/>
      <c r="B15" s="50"/>
      <c r="C15" s="52"/>
      <c r="D15" s="54">
        <f>SUM(D13:D14)</f>
        <v>10000</v>
      </c>
    </row>
    <row r="16" spans="1:4" ht="17.25" customHeight="1" x14ac:dyDescent="0.2">
      <c r="A16" s="6"/>
      <c r="B16" s="6"/>
      <c r="C16" s="6"/>
      <c r="D16" s="88" t="s">
        <v>48</v>
      </c>
    </row>
    <row r="17" spans="1:10" ht="21" customHeight="1" x14ac:dyDescent="0.2">
      <c r="A17" s="96" t="s">
        <v>87</v>
      </c>
      <c r="B17" s="96"/>
      <c r="C17" s="96"/>
      <c r="D17" s="96"/>
    </row>
    <row r="18" spans="1:10" ht="9" customHeight="1" x14ac:dyDescent="0.2">
      <c r="A18" s="13"/>
      <c r="B18" s="13"/>
      <c r="C18" s="13"/>
      <c r="D18" s="13"/>
    </row>
    <row r="19" spans="1:10" ht="20.25" customHeight="1" thickBot="1" x14ac:dyDescent="0.25">
      <c r="A19" s="11" t="s">
        <v>0</v>
      </c>
      <c r="B19" s="11" t="s">
        <v>15</v>
      </c>
      <c r="C19" s="11"/>
      <c r="D19" s="57" t="s">
        <v>5</v>
      </c>
    </row>
    <row r="20" spans="1:10" ht="36" customHeight="1" thickBot="1" x14ac:dyDescent="0.25">
      <c r="A20" s="11" t="s">
        <v>144</v>
      </c>
      <c r="B20" s="12"/>
      <c r="C20" s="56"/>
      <c r="D20" s="54">
        <f>+B20*1800</f>
        <v>0</v>
      </c>
      <c r="G20" s="63"/>
      <c r="H20" s="63"/>
      <c r="I20" s="63"/>
      <c r="J20" s="63"/>
    </row>
    <row r="21" spans="1:10" ht="24" customHeight="1" x14ac:dyDescent="0.2">
      <c r="A21" s="84" t="s">
        <v>145</v>
      </c>
      <c r="B21" s="15" t="s">
        <v>17</v>
      </c>
      <c r="C21" s="17"/>
      <c r="D21" s="88" t="s">
        <v>48</v>
      </c>
      <c r="G21" s="89"/>
      <c r="H21" s="89"/>
      <c r="I21" s="89"/>
      <c r="J21" s="89"/>
    </row>
    <row r="22" spans="1:10" s="64" customFormat="1" ht="18" customHeight="1" x14ac:dyDescent="0.2">
      <c r="A22" s="90"/>
      <c r="B22" s="90"/>
      <c r="C22" s="90"/>
      <c r="D22" s="90"/>
      <c r="G22" s="65"/>
    </row>
    <row r="23" spans="1:10" s="64" customFormat="1" ht="18" customHeight="1" x14ac:dyDescent="0.2">
      <c r="A23" s="90"/>
      <c r="B23" s="90"/>
      <c r="C23" s="90"/>
      <c r="D23" s="90"/>
      <c r="G23" s="65"/>
    </row>
    <row r="24" spans="1:10" ht="20.149999999999999" customHeight="1" x14ac:dyDescent="0.2">
      <c r="A24" s="62"/>
      <c r="B24" s="62"/>
      <c r="C24" s="62"/>
      <c r="D24" s="62"/>
      <c r="G24" s="61"/>
    </row>
    <row r="25" spans="1:10" ht="21" customHeight="1" x14ac:dyDescent="0.2">
      <c r="A25" s="96" t="s">
        <v>88</v>
      </c>
      <c r="B25" s="96"/>
      <c r="C25" s="96"/>
      <c r="D25" s="96"/>
    </row>
    <row r="26" spans="1:10" ht="9" customHeight="1" x14ac:dyDescent="0.2">
      <c r="A26" s="13"/>
      <c r="B26" s="13"/>
      <c r="C26" s="13"/>
      <c r="D26" s="13"/>
    </row>
    <row r="27" spans="1:10" ht="20.25" customHeight="1" thickBot="1" x14ac:dyDescent="0.25">
      <c r="A27" s="11" t="s">
        <v>0</v>
      </c>
      <c r="B27" s="11" t="s">
        <v>83</v>
      </c>
      <c r="C27" s="11"/>
      <c r="D27" s="57" t="s">
        <v>5</v>
      </c>
    </row>
    <row r="28" spans="1:10" ht="36" customHeight="1" thickBot="1" x14ac:dyDescent="0.25">
      <c r="A28" s="51" t="s">
        <v>146</v>
      </c>
      <c r="B28" s="12"/>
      <c r="C28" s="56"/>
      <c r="D28" s="54">
        <f>+B28*600</f>
        <v>0</v>
      </c>
    </row>
    <row r="29" spans="1:10" ht="40.5" customHeight="1" x14ac:dyDescent="0.2">
      <c r="A29" s="58" t="s">
        <v>147</v>
      </c>
      <c r="B29" s="15" t="s">
        <v>17</v>
      </c>
      <c r="C29" s="17"/>
      <c r="D29" s="88" t="s">
        <v>48</v>
      </c>
    </row>
    <row r="30" spans="1:10" ht="18" customHeight="1" thickBot="1" x14ac:dyDescent="0.25">
      <c r="A30" s="18"/>
      <c r="B30" s="15"/>
      <c r="C30" s="17"/>
      <c r="D30" s="15"/>
    </row>
    <row r="31" spans="1:10" ht="40.5" customHeight="1" thickBot="1" x14ac:dyDescent="0.25">
      <c r="A31" s="18"/>
      <c r="B31" s="91" t="s">
        <v>16</v>
      </c>
      <c r="C31" s="92"/>
      <c r="D31" s="55">
        <f>+D15+D20+D28</f>
        <v>10000</v>
      </c>
    </row>
    <row r="32" spans="1:10" ht="24.75" customHeight="1" x14ac:dyDescent="0.2">
      <c r="A32" s="18"/>
      <c r="B32" s="6"/>
      <c r="C32" s="17"/>
      <c r="D32" s="88" t="s">
        <v>48</v>
      </c>
    </row>
    <row r="33" spans="1:4" ht="19.5" customHeight="1" x14ac:dyDescent="0.2">
      <c r="A33" s="78"/>
      <c r="B33" s="18"/>
      <c r="C33" s="17"/>
      <c r="D33" s="16"/>
    </row>
    <row r="34" spans="1:4" ht="19.5" customHeight="1" x14ac:dyDescent="0.2">
      <c r="A34" s="19"/>
      <c r="B34" s="18"/>
      <c r="C34" s="17"/>
      <c r="D34" s="16"/>
    </row>
    <row r="35" spans="1:4" ht="19.5" customHeight="1" x14ac:dyDescent="0.2">
      <c r="A35" s="19"/>
      <c r="B35" s="18"/>
      <c r="C35" s="17"/>
      <c r="D35" s="16"/>
    </row>
    <row r="36" spans="1:4" ht="19.5" customHeight="1" x14ac:dyDescent="0.2">
      <c r="A36" s="19"/>
      <c r="B36" s="18"/>
      <c r="C36" s="17"/>
      <c r="D36" s="16"/>
    </row>
    <row r="37" spans="1:4" ht="40.5" customHeight="1" x14ac:dyDescent="0.2">
      <c r="A37" s="18"/>
      <c r="B37" s="6"/>
      <c r="C37" s="17"/>
      <c r="D37" s="16"/>
    </row>
    <row r="38" spans="1:4" ht="40.5" customHeight="1" x14ac:dyDescent="0.2">
      <c r="A38" s="18"/>
      <c r="B38" s="6"/>
      <c r="C38" s="17"/>
      <c r="D38" s="16"/>
    </row>
    <row r="39" spans="1:4" ht="40.5" customHeight="1" x14ac:dyDescent="0.2">
      <c r="A39" s="18"/>
      <c r="B39" s="6"/>
      <c r="C39" s="17"/>
      <c r="D39" s="16"/>
    </row>
  </sheetData>
  <mergeCells count="10">
    <mergeCell ref="G21:J21"/>
    <mergeCell ref="A22:D22"/>
    <mergeCell ref="A23:D23"/>
    <mergeCell ref="B31:C31"/>
    <mergeCell ref="B5:D5"/>
    <mergeCell ref="A10:D10"/>
    <mergeCell ref="A17:D17"/>
    <mergeCell ref="A25:D25"/>
    <mergeCell ref="B7:D7"/>
    <mergeCell ref="B8:D8"/>
  </mergeCells>
  <phoneticPr fontId="2" type="Hiragana"/>
  <printOptions horizontalCentered="1"/>
  <pageMargins left="0.19685039370078741" right="0.19685039370078741" top="0.78740157480314965" bottom="0.39370078740157483" header="0.9055118110236221" footer="0.51181102362204722"/>
  <pageSetup paperSize="9" orientation="portrait"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F40"/>
  <sheetViews>
    <sheetView zoomScaleNormal="100" workbookViewId="0">
      <selection activeCell="E34" sqref="E34"/>
    </sheetView>
  </sheetViews>
  <sheetFormatPr defaultRowHeight="13" x14ac:dyDescent="0.2"/>
  <cols>
    <col min="1" max="1" width="17.08984375" customWidth="1"/>
    <col min="2" max="5" width="15.6328125" customWidth="1"/>
  </cols>
  <sheetData>
    <row r="1" spans="1:5" s="36" customFormat="1" ht="21" x14ac:dyDescent="0.3">
      <c r="A1" s="36" t="s">
        <v>166</v>
      </c>
    </row>
    <row r="2" spans="1:5" s="36" customFormat="1" ht="21" x14ac:dyDescent="0.3">
      <c r="A2" s="36" t="s">
        <v>93</v>
      </c>
      <c r="C2" s="82"/>
    </row>
    <row r="3" spans="1:5" s="36" customFormat="1" ht="21" x14ac:dyDescent="0.3">
      <c r="A3" s="36" t="s">
        <v>74</v>
      </c>
      <c r="C3" s="82"/>
    </row>
    <row r="4" spans="1:5" ht="13.5" thickBot="1" x14ac:dyDescent="0.25"/>
    <row r="5" spans="1:5" ht="36" customHeight="1" thickBot="1" x14ac:dyDescent="0.25">
      <c r="A5" s="28" t="s">
        <v>1</v>
      </c>
      <c r="B5" s="103">
        <f>+調査票①!B5</f>
        <v>0</v>
      </c>
      <c r="C5" s="104"/>
      <c r="D5" s="104"/>
      <c r="E5" s="105"/>
    </row>
    <row r="6" spans="1:5" ht="20.149999999999999" customHeight="1" x14ac:dyDescent="0.2">
      <c r="A6" s="5"/>
      <c r="B6" t="s">
        <v>143</v>
      </c>
      <c r="D6" s="2"/>
      <c r="E6" s="2"/>
    </row>
    <row r="7" spans="1:5" ht="10" customHeight="1" x14ac:dyDescent="0.2">
      <c r="A7" s="5"/>
      <c r="D7" s="2"/>
      <c r="E7" s="2"/>
    </row>
    <row r="8" spans="1:5" ht="20.149999999999999" customHeight="1" x14ac:dyDescent="0.2">
      <c r="A8" s="96" t="s">
        <v>4</v>
      </c>
      <c r="B8" s="96"/>
      <c r="C8" s="96"/>
      <c r="D8" s="96"/>
      <c r="E8" s="96"/>
    </row>
    <row r="9" spans="1:5" ht="10" customHeight="1" x14ac:dyDescent="0.2">
      <c r="A9" s="13"/>
      <c r="B9" s="13"/>
      <c r="C9" s="13"/>
      <c r="D9" s="13"/>
      <c r="E9" s="13"/>
    </row>
    <row r="10" spans="1:5" ht="36" customHeight="1" x14ac:dyDescent="0.2">
      <c r="A10" s="11" t="s">
        <v>2</v>
      </c>
      <c r="B10" s="11" t="s">
        <v>3</v>
      </c>
      <c r="C10" s="11" t="s">
        <v>86</v>
      </c>
      <c r="D10" s="11" t="s">
        <v>52</v>
      </c>
      <c r="E10" s="11" t="s">
        <v>5</v>
      </c>
    </row>
    <row r="11" spans="1:5" ht="36" customHeight="1" x14ac:dyDescent="0.2">
      <c r="A11" s="12"/>
      <c r="B11" s="12"/>
      <c r="C11" s="12"/>
      <c r="D11" s="12"/>
      <c r="E11" s="37">
        <f>SUM(A11:D11)</f>
        <v>0</v>
      </c>
    </row>
    <row r="12" spans="1:5" ht="40.5" customHeight="1" thickBot="1" x14ac:dyDescent="0.25">
      <c r="A12" s="6" t="s">
        <v>50</v>
      </c>
      <c r="B12" s="6"/>
      <c r="C12" s="3"/>
      <c r="D12" s="6"/>
      <c r="E12" s="38" t="s">
        <v>49</v>
      </c>
    </row>
    <row r="13" spans="1:5" ht="13.5" thickBot="1" x14ac:dyDescent="0.25">
      <c r="A13" t="s">
        <v>130</v>
      </c>
      <c r="E13" s="59" t="s">
        <v>85</v>
      </c>
    </row>
    <row r="14" spans="1:5" ht="24" thickBot="1" x14ac:dyDescent="0.4">
      <c r="A14" t="s">
        <v>117</v>
      </c>
      <c r="E14" s="60">
        <f>SUM(A11:C11)</f>
        <v>0</v>
      </c>
    </row>
    <row r="16" spans="1:5" ht="21" customHeight="1" x14ac:dyDescent="0.2">
      <c r="A16" s="96" t="s">
        <v>126</v>
      </c>
      <c r="B16" s="96"/>
      <c r="C16" s="80"/>
      <c r="D16" s="80"/>
      <c r="E16" s="80"/>
    </row>
    <row r="17" spans="1:6" s="4" customFormat="1" x14ac:dyDescent="0.2">
      <c r="A17" s="106" t="s">
        <v>160</v>
      </c>
      <c r="B17" s="106"/>
      <c r="C17" s="106"/>
      <c r="D17" s="106"/>
      <c r="E17" s="106"/>
    </row>
    <row r="18" spans="1:6" s="4" customFormat="1" x14ac:dyDescent="0.2">
      <c r="A18" s="107" t="s">
        <v>135</v>
      </c>
      <c r="B18" s="107"/>
      <c r="C18" s="107"/>
      <c r="D18" s="107"/>
      <c r="E18" s="107"/>
    </row>
    <row r="19" spans="1:6" x14ac:dyDescent="0.2">
      <c r="A19" s="1"/>
      <c r="B19" s="1" t="s">
        <v>10</v>
      </c>
      <c r="C19" s="1" t="s">
        <v>131</v>
      </c>
      <c r="D19" s="1" t="s">
        <v>132</v>
      </c>
      <c r="E19" s="1" t="s">
        <v>161</v>
      </c>
    </row>
    <row r="20" spans="1:6" ht="25" customHeight="1" x14ac:dyDescent="0.2">
      <c r="A20" s="1" t="s">
        <v>127</v>
      </c>
      <c r="B20" s="81"/>
      <c r="C20" s="81"/>
      <c r="D20" s="1"/>
      <c r="E20" s="1"/>
    </row>
    <row r="21" spans="1:6" ht="25" customHeight="1" x14ac:dyDescent="0.2">
      <c r="A21" s="1" t="s">
        <v>128</v>
      </c>
      <c r="B21" s="81"/>
      <c r="C21" s="81"/>
      <c r="D21" s="1"/>
      <c r="E21" s="1"/>
    </row>
    <row r="22" spans="1:6" ht="25" customHeight="1" x14ac:dyDescent="0.2">
      <c r="A22" s="1" t="s">
        <v>129</v>
      </c>
      <c r="B22" s="81"/>
      <c r="C22" s="81"/>
      <c r="D22" s="1"/>
      <c r="E22" s="1"/>
    </row>
    <row r="23" spans="1:6" ht="14" x14ac:dyDescent="0.2">
      <c r="C23" s="83"/>
    </row>
    <row r="24" spans="1:6" ht="20.149999999999999" customHeight="1" x14ac:dyDescent="0.2">
      <c r="A24" s="96" t="s">
        <v>6</v>
      </c>
      <c r="B24" s="96"/>
      <c r="C24" s="96"/>
      <c r="D24" s="96"/>
      <c r="E24" s="96"/>
    </row>
    <row r="25" spans="1:6" ht="10" customHeight="1" x14ac:dyDescent="0.2">
      <c r="A25" s="14"/>
      <c r="B25" s="14"/>
      <c r="C25" s="14"/>
      <c r="D25" s="14"/>
      <c r="E25" s="14"/>
    </row>
    <row r="26" spans="1:6" ht="36" customHeight="1" x14ac:dyDescent="0.2">
      <c r="A26" s="1"/>
      <c r="B26" s="102" t="s">
        <v>10</v>
      </c>
      <c r="C26" s="102"/>
      <c r="D26" s="1" t="s">
        <v>8</v>
      </c>
    </row>
    <row r="27" spans="1:6" ht="25" customHeight="1" x14ac:dyDescent="0.2">
      <c r="A27" s="1" t="s">
        <v>11</v>
      </c>
      <c r="B27" s="102"/>
      <c r="C27" s="102"/>
      <c r="D27" s="1"/>
    </row>
    <row r="28" spans="1:6" ht="25" customHeight="1" x14ac:dyDescent="0.2">
      <c r="A28" s="1" t="s">
        <v>12</v>
      </c>
      <c r="B28" s="102"/>
      <c r="C28" s="102"/>
      <c r="D28" s="1"/>
      <c r="E28" s="3"/>
      <c r="F28" t="s">
        <v>7</v>
      </c>
    </row>
    <row r="29" spans="1:6" x14ac:dyDescent="0.2">
      <c r="A29" s="101" t="s">
        <v>118</v>
      </c>
      <c r="B29" s="101"/>
      <c r="C29" s="101"/>
      <c r="D29" s="3" t="s">
        <v>13</v>
      </c>
      <c r="E29" s="7"/>
      <c r="F29" t="s">
        <v>9</v>
      </c>
    </row>
    <row r="30" spans="1:6" ht="38" x14ac:dyDescent="0.2">
      <c r="D30" s="15" t="s">
        <v>51</v>
      </c>
      <c r="E30" s="10"/>
    </row>
    <row r="31" spans="1:6" ht="10" customHeight="1" x14ac:dyDescent="0.2"/>
    <row r="32" spans="1:6" x14ac:dyDescent="0.2">
      <c r="A32" s="4" t="s">
        <v>68</v>
      </c>
    </row>
    <row r="33" spans="1:1" x14ac:dyDescent="0.2">
      <c r="A33" s="4" t="s">
        <v>55</v>
      </c>
    </row>
    <row r="34" spans="1:1" x14ac:dyDescent="0.2">
      <c r="A34" s="4" t="s">
        <v>67</v>
      </c>
    </row>
    <row r="35" spans="1:1" x14ac:dyDescent="0.2">
      <c r="A35" s="4" t="s">
        <v>54</v>
      </c>
    </row>
    <row r="36" spans="1:1" x14ac:dyDescent="0.2">
      <c r="A36" s="4" t="s">
        <v>90</v>
      </c>
    </row>
    <row r="37" spans="1:1" s="67" customFormat="1" x14ac:dyDescent="0.2">
      <c r="A37" s="66" t="s">
        <v>133</v>
      </c>
    </row>
    <row r="40" spans="1:1" x14ac:dyDescent="0.2">
      <c r="A40" s="4"/>
    </row>
  </sheetData>
  <mergeCells count="10">
    <mergeCell ref="A29:C29"/>
    <mergeCell ref="B28:C28"/>
    <mergeCell ref="B26:C26"/>
    <mergeCell ref="B5:E5"/>
    <mergeCell ref="A8:E8"/>
    <mergeCell ref="A24:E24"/>
    <mergeCell ref="B27:C27"/>
    <mergeCell ref="A16:B16"/>
    <mergeCell ref="A17:E17"/>
    <mergeCell ref="A18:E18"/>
  </mergeCells>
  <phoneticPr fontId="2" type="Hiragana"/>
  <dataValidations count="1">
    <dataValidation type="list" allowBlank="1" showInputMessage="1" showErrorMessage="1" sqref="D27:D28" xr:uid="{00000000-0002-0000-0100-000000000000}">
      <formula1>$F$28:$F$29</formula1>
    </dataValidation>
  </dataValidations>
  <printOptions horizontalCentered="1"/>
  <pageMargins left="0.39370078740157483" right="0.39370078740157483" top="0.59055118110236227" bottom="0.19685039370078741" header="0.9055118110236221" footer="0.51181102362204722"/>
  <pageSetup paperSize="9" orientation="portrait"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sheetPr>
  <dimension ref="A1:F32"/>
  <sheetViews>
    <sheetView zoomScaleNormal="100" workbookViewId="0">
      <selection activeCell="A3" sqref="A3"/>
    </sheetView>
  </sheetViews>
  <sheetFormatPr defaultRowHeight="13" x14ac:dyDescent="0.2"/>
  <cols>
    <col min="1" max="1" width="16.26953125" customWidth="1"/>
    <col min="2" max="5" width="30.6328125" customWidth="1"/>
    <col min="6" max="6" width="18.7265625" customWidth="1"/>
  </cols>
  <sheetData>
    <row r="1" spans="1:6" s="36" customFormat="1" ht="21" x14ac:dyDescent="0.3">
      <c r="A1" s="36" t="s">
        <v>166</v>
      </c>
    </row>
    <row r="2" spans="1:6" s="36" customFormat="1" ht="21" x14ac:dyDescent="0.3">
      <c r="A2" s="36" t="s">
        <v>94</v>
      </c>
      <c r="D2" s="45" t="s">
        <v>89</v>
      </c>
    </row>
    <row r="3" spans="1:6" s="36" customFormat="1" ht="21" x14ac:dyDescent="0.3">
      <c r="A3" s="36" t="s">
        <v>75</v>
      </c>
      <c r="D3" s="45" t="s">
        <v>77</v>
      </c>
    </row>
    <row r="4" spans="1:6" ht="13.5" thickBot="1" x14ac:dyDescent="0.25"/>
    <row r="5" spans="1:6" ht="36" customHeight="1" thickBot="1" x14ac:dyDescent="0.25">
      <c r="A5" s="28" t="s">
        <v>1</v>
      </c>
      <c r="B5" s="93">
        <f>+調査票①!B5</f>
        <v>0</v>
      </c>
      <c r="C5" s="94"/>
      <c r="D5" s="95"/>
    </row>
    <row r="6" spans="1:6" ht="20.149999999999999" customHeight="1" x14ac:dyDescent="0.2">
      <c r="A6" s="5"/>
      <c r="B6" t="s">
        <v>143</v>
      </c>
      <c r="C6" s="2"/>
      <c r="D6" s="2"/>
    </row>
    <row r="7" spans="1:6" ht="20.149999999999999" customHeight="1" x14ac:dyDescent="0.2">
      <c r="A7" s="5"/>
      <c r="C7" s="2"/>
      <c r="D7" s="2"/>
    </row>
    <row r="8" spans="1:6" ht="20.149999999999999" customHeight="1" thickBot="1" x14ac:dyDescent="0.35">
      <c r="A8" s="5"/>
      <c r="B8" s="27" t="s">
        <v>18</v>
      </c>
      <c r="C8" s="2"/>
      <c r="D8" s="2"/>
    </row>
    <row r="9" spans="1:6" ht="44.25" customHeight="1" thickBot="1" x14ac:dyDescent="0.25">
      <c r="A9" s="14"/>
      <c r="B9" s="113"/>
      <c r="C9" s="114"/>
      <c r="D9" s="114"/>
      <c r="E9" s="114"/>
      <c r="F9" s="115"/>
    </row>
    <row r="10" spans="1:6" ht="20.149999999999999" customHeight="1" thickBot="1" x14ac:dyDescent="0.25">
      <c r="A10" s="14"/>
      <c r="B10" s="14"/>
      <c r="C10" s="14"/>
      <c r="D10" s="14"/>
    </row>
    <row r="11" spans="1:6" ht="20.149999999999999" customHeight="1" x14ac:dyDescent="0.2">
      <c r="A11" s="109" t="s">
        <v>19</v>
      </c>
      <c r="B11" s="111" t="s">
        <v>20</v>
      </c>
      <c r="C11" s="112"/>
      <c r="D11" s="20" t="s">
        <v>23</v>
      </c>
      <c r="E11" s="20" t="s">
        <v>24</v>
      </c>
      <c r="F11" s="21" t="s">
        <v>25</v>
      </c>
    </row>
    <row r="12" spans="1:6" ht="20.149999999999999" customHeight="1" thickBot="1" x14ac:dyDescent="0.25">
      <c r="A12" s="110"/>
      <c r="B12" s="26" t="s">
        <v>21</v>
      </c>
      <c r="C12" s="26" t="s">
        <v>22</v>
      </c>
      <c r="D12" s="22" t="s">
        <v>26</v>
      </c>
      <c r="E12" s="22" t="s">
        <v>26</v>
      </c>
      <c r="F12" s="23" t="s">
        <v>27</v>
      </c>
    </row>
    <row r="13" spans="1:6" ht="26.15" customHeight="1" x14ac:dyDescent="0.2">
      <c r="A13" s="109">
        <v>1</v>
      </c>
      <c r="B13" s="24"/>
      <c r="C13" s="24"/>
      <c r="D13" s="24"/>
      <c r="E13" s="24"/>
      <c r="F13" s="25"/>
    </row>
    <row r="14" spans="1:6" ht="26.15" customHeight="1" thickBot="1" x14ac:dyDescent="0.25">
      <c r="A14" s="110"/>
      <c r="B14" s="22"/>
      <c r="C14" s="22"/>
      <c r="D14" s="22"/>
      <c r="E14" s="22"/>
      <c r="F14" s="23"/>
    </row>
    <row r="15" spans="1:6" ht="26.15" customHeight="1" x14ac:dyDescent="0.2">
      <c r="A15" s="109">
        <v>2</v>
      </c>
      <c r="B15" s="24"/>
      <c r="C15" s="24"/>
      <c r="D15" s="24"/>
      <c r="E15" s="24"/>
      <c r="F15" s="25"/>
    </row>
    <row r="16" spans="1:6" ht="26.15" customHeight="1" thickBot="1" x14ac:dyDescent="0.25">
      <c r="A16" s="110"/>
      <c r="B16" s="22"/>
      <c r="C16" s="22"/>
      <c r="D16" s="22"/>
      <c r="E16" s="22"/>
      <c r="F16" s="23"/>
    </row>
    <row r="17" spans="1:6" ht="26.15" customHeight="1" x14ac:dyDescent="0.2">
      <c r="A17" s="109">
        <v>3</v>
      </c>
      <c r="B17" s="24"/>
      <c r="C17" s="24"/>
      <c r="D17" s="24"/>
      <c r="E17" s="24"/>
      <c r="F17" s="25"/>
    </row>
    <row r="18" spans="1:6" ht="26.15" customHeight="1" thickBot="1" x14ac:dyDescent="0.25">
      <c r="A18" s="110"/>
      <c r="B18" s="22"/>
      <c r="C18" s="22"/>
      <c r="D18" s="22"/>
      <c r="E18" s="22"/>
      <c r="F18" s="23"/>
    </row>
    <row r="19" spans="1:6" ht="26.15" customHeight="1" x14ac:dyDescent="0.2">
      <c r="A19" s="109">
        <v>4</v>
      </c>
      <c r="B19" s="24"/>
      <c r="C19" s="24"/>
      <c r="D19" s="24"/>
      <c r="E19" s="24"/>
      <c r="F19" s="25"/>
    </row>
    <row r="20" spans="1:6" ht="26.15" customHeight="1" thickBot="1" x14ac:dyDescent="0.25">
      <c r="A20" s="110"/>
      <c r="B20" s="22"/>
      <c r="C20" s="22"/>
      <c r="D20" s="22"/>
      <c r="E20" s="22"/>
      <c r="F20" s="23"/>
    </row>
    <row r="21" spans="1:6" ht="26.15" customHeight="1" x14ac:dyDescent="0.2">
      <c r="A21" s="109">
        <v>5</v>
      </c>
      <c r="B21" s="24"/>
      <c r="C21" s="24"/>
      <c r="D21" s="24"/>
      <c r="E21" s="24"/>
      <c r="F21" s="25"/>
    </row>
    <row r="22" spans="1:6" ht="26.15" customHeight="1" thickBot="1" x14ac:dyDescent="0.25">
      <c r="A22" s="110"/>
      <c r="B22" s="22"/>
      <c r="C22" s="22"/>
      <c r="D22" s="22"/>
      <c r="E22" s="22"/>
      <c r="F22" s="23"/>
    </row>
    <row r="23" spans="1:6" ht="26.15" customHeight="1" x14ac:dyDescent="0.2">
      <c r="A23" s="109">
        <v>6</v>
      </c>
      <c r="B23" s="24"/>
      <c r="C23" s="24"/>
      <c r="D23" s="24"/>
      <c r="E23" s="24"/>
      <c r="F23" s="25"/>
    </row>
    <row r="24" spans="1:6" ht="26.15" customHeight="1" thickBot="1" x14ac:dyDescent="0.25">
      <c r="A24" s="110"/>
      <c r="B24" s="22"/>
      <c r="C24" s="22"/>
      <c r="D24" s="22"/>
      <c r="E24" s="22"/>
      <c r="F24" s="23"/>
    </row>
    <row r="25" spans="1:6" ht="26.15" customHeight="1" x14ac:dyDescent="0.2">
      <c r="A25" s="109">
        <v>7</v>
      </c>
      <c r="B25" s="24"/>
      <c r="C25" s="24"/>
      <c r="D25" s="24"/>
      <c r="E25" s="24"/>
      <c r="F25" s="25"/>
    </row>
    <row r="26" spans="1:6" ht="26.15" customHeight="1" thickBot="1" x14ac:dyDescent="0.25">
      <c r="A26" s="110"/>
      <c r="B26" s="22"/>
      <c r="C26" s="22"/>
      <c r="D26" s="22"/>
      <c r="E26" s="22"/>
      <c r="F26" s="23"/>
    </row>
    <row r="27" spans="1:6" ht="20.149999999999999" customHeight="1" x14ac:dyDescent="0.2">
      <c r="A27" s="108" t="s">
        <v>28</v>
      </c>
      <c r="B27" s="108"/>
      <c r="C27" s="108"/>
      <c r="D27" s="108"/>
      <c r="E27" s="108"/>
      <c r="F27" s="9"/>
    </row>
    <row r="28" spans="1:6" ht="20.149999999999999" customHeight="1" x14ac:dyDescent="0.2">
      <c r="A28" s="108" t="s">
        <v>29</v>
      </c>
      <c r="B28" s="108"/>
      <c r="C28" s="108"/>
      <c r="D28" s="108"/>
      <c r="E28" s="108"/>
      <c r="F28" s="9"/>
    </row>
    <row r="29" spans="1:6" ht="19.5" customHeight="1" x14ac:dyDescent="0.2">
      <c r="A29" s="108" t="s">
        <v>30</v>
      </c>
      <c r="B29" s="108"/>
      <c r="C29" s="108"/>
      <c r="D29" s="108"/>
      <c r="E29" s="108"/>
    </row>
    <row r="30" spans="1:6" ht="40.5" customHeight="1" x14ac:dyDescent="0.2">
      <c r="A30" s="18"/>
      <c r="B30" s="6"/>
      <c r="C30" s="17"/>
      <c r="D30" s="16"/>
    </row>
    <row r="31" spans="1:6" ht="40.5" customHeight="1" x14ac:dyDescent="0.2">
      <c r="A31" s="18"/>
      <c r="B31" s="6"/>
      <c r="C31" s="17"/>
      <c r="D31" s="16"/>
    </row>
    <row r="32" spans="1:6" ht="40.5" customHeight="1" x14ac:dyDescent="0.2">
      <c r="A32" s="18"/>
      <c r="B32" s="6"/>
      <c r="C32" s="17"/>
      <c r="D32" s="16"/>
    </row>
  </sheetData>
  <mergeCells count="14">
    <mergeCell ref="B5:D5"/>
    <mergeCell ref="B11:C11"/>
    <mergeCell ref="A27:E27"/>
    <mergeCell ref="A28:E28"/>
    <mergeCell ref="A11:A12"/>
    <mergeCell ref="A13:A14"/>
    <mergeCell ref="A15:A16"/>
    <mergeCell ref="A25:A26"/>
    <mergeCell ref="B9:F9"/>
    <mergeCell ref="A29:E29"/>
    <mergeCell ref="A17:A18"/>
    <mergeCell ref="A19:A20"/>
    <mergeCell ref="A21:A22"/>
    <mergeCell ref="A23:A24"/>
  </mergeCells>
  <phoneticPr fontId="2" type="Hiragana"/>
  <printOptions horizontalCentered="1"/>
  <pageMargins left="0.19685039370078741" right="0.19685039370078741" top="0.39370078740157483" bottom="0.19685039370078741" header="0.51181102362204722" footer="0.51181102362204722"/>
  <pageSetup paperSize="9" scale="85"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5"/>
    <pageSetUpPr fitToPage="1"/>
  </sheetPr>
  <dimension ref="A1:H47"/>
  <sheetViews>
    <sheetView zoomScaleNormal="100" workbookViewId="0">
      <selection activeCell="B13" sqref="B13"/>
    </sheetView>
  </sheetViews>
  <sheetFormatPr defaultRowHeight="13" x14ac:dyDescent="0.2"/>
  <cols>
    <col min="1" max="1" width="9.6328125" customWidth="1"/>
    <col min="2" max="2" width="16.6328125" customWidth="1"/>
    <col min="3" max="3" width="9.6328125" customWidth="1"/>
    <col min="4" max="4" width="16.6328125" customWidth="1"/>
    <col min="5" max="5" width="9.6328125" customWidth="1"/>
    <col min="6" max="6" width="16.6328125" customWidth="1"/>
    <col min="7" max="7" width="9.6328125" customWidth="1"/>
    <col min="8" max="8" width="16.6328125" customWidth="1"/>
  </cols>
  <sheetData>
    <row r="1" spans="1:8" s="36" customFormat="1" ht="22" customHeight="1" x14ac:dyDescent="0.3">
      <c r="A1" s="36" t="s">
        <v>166</v>
      </c>
    </row>
    <row r="2" spans="1:8" s="36" customFormat="1" ht="22" customHeight="1" x14ac:dyDescent="0.3">
      <c r="A2" s="36" t="s">
        <v>142</v>
      </c>
    </row>
    <row r="3" spans="1:8" s="36" customFormat="1" ht="22" customHeight="1" x14ac:dyDescent="0.3">
      <c r="A3" s="36" t="s">
        <v>82</v>
      </c>
    </row>
    <row r="4" spans="1:8" ht="13.5" thickBot="1" x14ac:dyDescent="0.25"/>
    <row r="5" spans="1:8" ht="36" customHeight="1" thickBot="1" x14ac:dyDescent="0.25">
      <c r="A5" s="39" t="s">
        <v>1</v>
      </c>
      <c r="B5" s="118">
        <f>+調査票①!B5</f>
        <v>0</v>
      </c>
      <c r="C5" s="118"/>
      <c r="D5" s="118"/>
      <c r="E5" s="118"/>
      <c r="F5" s="118"/>
      <c r="G5" s="118"/>
      <c r="H5" s="119"/>
    </row>
    <row r="6" spans="1:8" ht="18" customHeight="1" x14ac:dyDescent="0.2">
      <c r="B6" t="s">
        <v>143</v>
      </c>
    </row>
    <row r="7" spans="1:8" ht="15" customHeight="1" x14ac:dyDescent="0.2">
      <c r="A7" s="14"/>
      <c r="B7" s="14"/>
      <c r="C7" s="14"/>
      <c r="D7" s="14"/>
      <c r="E7" s="14"/>
      <c r="F7" s="9"/>
      <c r="G7" s="9"/>
      <c r="H7" s="9"/>
    </row>
    <row r="8" spans="1:8" ht="20.25" customHeight="1" thickBot="1" x14ac:dyDescent="0.25">
      <c r="A8" s="40" t="s">
        <v>47</v>
      </c>
      <c r="B8" s="117" t="s">
        <v>72</v>
      </c>
      <c r="C8" s="117"/>
      <c r="D8" s="117"/>
      <c r="E8" s="117"/>
      <c r="F8" s="117"/>
      <c r="G8" s="9"/>
      <c r="H8" s="9"/>
    </row>
    <row r="9" spans="1:8" ht="25" customHeight="1" thickBot="1" x14ac:dyDescent="0.25">
      <c r="A9" s="32" t="s">
        <v>31</v>
      </c>
      <c r="B9" s="33" t="s">
        <v>45</v>
      </c>
      <c r="C9" s="34" t="s">
        <v>34</v>
      </c>
      <c r="D9" s="33" t="s">
        <v>46</v>
      </c>
      <c r="E9" s="34" t="s">
        <v>37</v>
      </c>
      <c r="F9" s="33"/>
      <c r="G9" s="33" t="s">
        <v>40</v>
      </c>
      <c r="H9" s="35"/>
    </row>
    <row r="10" spans="1:8" ht="15" customHeight="1" x14ac:dyDescent="0.2">
      <c r="A10" s="14"/>
      <c r="B10" s="14"/>
      <c r="C10" s="14"/>
      <c r="D10" s="14"/>
      <c r="E10" s="14"/>
      <c r="F10" s="9"/>
      <c r="G10" s="9"/>
      <c r="H10" s="9"/>
    </row>
    <row r="11" spans="1:8" ht="21" customHeight="1" x14ac:dyDescent="0.2">
      <c r="A11" s="96" t="s">
        <v>53</v>
      </c>
      <c r="B11" s="96"/>
      <c r="C11" s="96"/>
      <c r="D11" s="96"/>
      <c r="E11" s="96"/>
      <c r="F11" s="96"/>
      <c r="G11" s="9"/>
      <c r="H11" s="9"/>
    </row>
    <row r="12" spans="1:8" ht="25" customHeight="1" x14ac:dyDescent="0.2">
      <c r="A12" s="8" t="s">
        <v>31</v>
      </c>
      <c r="B12" s="29"/>
      <c r="C12" s="8" t="s">
        <v>34</v>
      </c>
      <c r="D12" s="29"/>
      <c r="E12" s="8" t="s">
        <v>37</v>
      </c>
      <c r="F12" s="29"/>
      <c r="G12" s="29" t="s">
        <v>40</v>
      </c>
      <c r="H12" s="29"/>
    </row>
    <row r="13" spans="1:8" ht="25" customHeight="1" x14ac:dyDescent="0.2">
      <c r="A13" s="8" t="s">
        <v>32</v>
      </c>
      <c r="B13" s="29"/>
      <c r="C13" s="8" t="s">
        <v>35</v>
      </c>
      <c r="D13" s="29"/>
      <c r="E13" s="8" t="s">
        <v>38</v>
      </c>
      <c r="F13" s="29"/>
      <c r="G13" s="29" t="s">
        <v>41</v>
      </c>
      <c r="H13" s="29"/>
    </row>
    <row r="14" spans="1:8" ht="25" customHeight="1" x14ac:dyDescent="0.2">
      <c r="A14" s="8" t="s">
        <v>33</v>
      </c>
      <c r="B14" s="29"/>
      <c r="C14" s="8" t="s">
        <v>36</v>
      </c>
      <c r="D14" s="29"/>
      <c r="E14" s="8" t="s">
        <v>39</v>
      </c>
      <c r="F14" s="29"/>
      <c r="G14" s="29" t="s">
        <v>42</v>
      </c>
      <c r="H14" s="29"/>
    </row>
    <row r="15" spans="1:8" ht="24.75" customHeight="1" x14ac:dyDescent="0.2">
      <c r="A15" s="8" t="s">
        <v>44</v>
      </c>
      <c r="B15" s="29"/>
      <c r="C15" s="8" t="s">
        <v>43</v>
      </c>
      <c r="D15" s="29"/>
      <c r="E15" s="8"/>
      <c r="F15" s="29"/>
      <c r="G15" s="29"/>
      <c r="H15" s="29"/>
    </row>
    <row r="16" spans="1:8" ht="24.75" customHeight="1" x14ac:dyDescent="0.2">
      <c r="A16" s="8" t="s">
        <v>70</v>
      </c>
      <c r="B16" s="29"/>
      <c r="C16" s="8" t="s">
        <v>71</v>
      </c>
      <c r="D16" s="29"/>
      <c r="E16" s="8"/>
      <c r="F16" s="29"/>
      <c r="G16" s="8"/>
      <c r="H16" s="29"/>
    </row>
    <row r="17" spans="1:8" ht="12.75" customHeight="1" x14ac:dyDescent="0.2">
      <c r="A17" s="30"/>
      <c r="B17" s="30"/>
      <c r="C17" s="30"/>
      <c r="D17" s="30"/>
      <c r="E17" s="30"/>
      <c r="F17" s="31"/>
      <c r="G17" s="31"/>
      <c r="H17" s="31"/>
    </row>
    <row r="18" spans="1:8" ht="21" customHeight="1" x14ac:dyDescent="0.2">
      <c r="A18" s="96" t="s">
        <v>69</v>
      </c>
      <c r="B18" s="96"/>
      <c r="C18" s="96"/>
      <c r="D18" s="96"/>
      <c r="E18" s="96"/>
      <c r="F18" s="96"/>
      <c r="G18" s="96"/>
      <c r="H18" s="96"/>
    </row>
    <row r="19" spans="1:8" ht="21" customHeight="1" x14ac:dyDescent="0.2">
      <c r="A19" s="69" t="s">
        <v>97</v>
      </c>
      <c r="B19" s="44"/>
      <c r="C19" s="44"/>
      <c r="D19" s="44"/>
      <c r="E19" s="44"/>
      <c r="F19" s="44"/>
      <c r="G19" s="9"/>
      <c r="H19" s="9"/>
    </row>
    <row r="20" spans="1:8" ht="25" customHeight="1" x14ac:dyDescent="0.2">
      <c r="A20" s="29">
        <v>1</v>
      </c>
      <c r="B20" s="29"/>
      <c r="C20" s="29">
        <v>26</v>
      </c>
      <c r="D20" s="29"/>
      <c r="E20" s="29">
        <v>51</v>
      </c>
      <c r="F20" s="29"/>
      <c r="G20" s="29">
        <v>76</v>
      </c>
      <c r="H20" s="29"/>
    </row>
    <row r="21" spans="1:8" ht="25" customHeight="1" x14ac:dyDescent="0.2">
      <c r="A21" s="29">
        <v>2</v>
      </c>
      <c r="B21" s="29"/>
      <c r="C21" s="29">
        <v>27</v>
      </c>
      <c r="D21" s="29"/>
      <c r="E21" s="29">
        <v>52</v>
      </c>
      <c r="F21" s="29"/>
      <c r="G21" s="29">
        <v>77</v>
      </c>
      <c r="H21" s="29"/>
    </row>
    <row r="22" spans="1:8" ht="25" customHeight="1" x14ac:dyDescent="0.2">
      <c r="A22" s="29">
        <v>3</v>
      </c>
      <c r="B22" s="29"/>
      <c r="C22" s="29">
        <v>28</v>
      </c>
      <c r="D22" s="29"/>
      <c r="E22" s="29">
        <v>53</v>
      </c>
      <c r="F22" s="29"/>
      <c r="G22" s="29">
        <v>78</v>
      </c>
      <c r="H22" s="29"/>
    </row>
    <row r="23" spans="1:8" ht="25" customHeight="1" x14ac:dyDescent="0.2">
      <c r="A23" s="29">
        <v>4</v>
      </c>
      <c r="B23" s="29"/>
      <c r="C23" s="29">
        <v>29</v>
      </c>
      <c r="D23" s="29"/>
      <c r="E23" s="29">
        <v>54</v>
      </c>
      <c r="F23" s="29"/>
      <c r="G23" s="29">
        <v>79</v>
      </c>
      <c r="H23" s="29"/>
    </row>
    <row r="24" spans="1:8" ht="25" customHeight="1" x14ac:dyDescent="0.2">
      <c r="A24" s="29">
        <v>5</v>
      </c>
      <c r="B24" s="29"/>
      <c r="C24" s="29">
        <v>30</v>
      </c>
      <c r="D24" s="29"/>
      <c r="E24" s="29">
        <v>55</v>
      </c>
      <c r="F24" s="29"/>
      <c r="G24" s="29">
        <v>80</v>
      </c>
      <c r="H24" s="29"/>
    </row>
    <row r="25" spans="1:8" ht="25" customHeight="1" x14ac:dyDescent="0.2">
      <c r="A25" s="29">
        <v>6</v>
      </c>
      <c r="B25" s="29"/>
      <c r="C25" s="29">
        <v>31</v>
      </c>
      <c r="D25" s="29"/>
      <c r="E25" s="29">
        <v>56</v>
      </c>
      <c r="F25" s="29"/>
      <c r="G25" s="29">
        <v>81</v>
      </c>
      <c r="H25" s="29"/>
    </row>
    <row r="26" spans="1:8" ht="25" customHeight="1" x14ac:dyDescent="0.2">
      <c r="A26" s="29">
        <v>7</v>
      </c>
      <c r="B26" s="29"/>
      <c r="C26" s="29">
        <v>32</v>
      </c>
      <c r="D26" s="29"/>
      <c r="E26" s="29">
        <v>57</v>
      </c>
      <c r="F26" s="29"/>
      <c r="G26" s="29">
        <v>82</v>
      </c>
      <c r="H26" s="29"/>
    </row>
    <row r="27" spans="1:8" ht="25" customHeight="1" x14ac:dyDescent="0.2">
      <c r="A27" s="29">
        <v>8</v>
      </c>
      <c r="B27" s="29"/>
      <c r="C27" s="29">
        <v>33</v>
      </c>
      <c r="D27" s="29"/>
      <c r="E27" s="29">
        <v>58</v>
      </c>
      <c r="F27" s="29"/>
      <c r="G27" s="29">
        <v>83</v>
      </c>
      <c r="H27" s="29"/>
    </row>
    <row r="28" spans="1:8" ht="25" customHeight="1" x14ac:dyDescent="0.2">
      <c r="A28" s="29">
        <v>9</v>
      </c>
      <c r="B28" s="29"/>
      <c r="C28" s="29">
        <v>34</v>
      </c>
      <c r="D28" s="29"/>
      <c r="E28" s="29">
        <v>59</v>
      </c>
      <c r="F28" s="29"/>
      <c r="G28" s="29">
        <v>84</v>
      </c>
      <c r="H28" s="29"/>
    </row>
    <row r="29" spans="1:8" ht="25" customHeight="1" x14ac:dyDescent="0.2">
      <c r="A29" s="29">
        <v>10</v>
      </c>
      <c r="B29" s="29"/>
      <c r="C29" s="29">
        <v>35</v>
      </c>
      <c r="D29" s="29"/>
      <c r="E29" s="29">
        <v>60</v>
      </c>
      <c r="F29" s="29"/>
      <c r="G29" s="29">
        <v>85</v>
      </c>
      <c r="H29" s="29"/>
    </row>
    <row r="30" spans="1:8" ht="25" customHeight="1" x14ac:dyDescent="0.2">
      <c r="A30" s="29">
        <v>11</v>
      </c>
      <c r="B30" s="29"/>
      <c r="C30" s="29">
        <v>36</v>
      </c>
      <c r="D30" s="29"/>
      <c r="E30" s="29">
        <v>61</v>
      </c>
      <c r="F30" s="29"/>
      <c r="G30" s="29">
        <v>86</v>
      </c>
      <c r="H30" s="29"/>
    </row>
    <row r="31" spans="1:8" ht="25" customHeight="1" x14ac:dyDescent="0.2">
      <c r="A31" s="29">
        <v>12</v>
      </c>
      <c r="B31" s="29"/>
      <c r="C31" s="29">
        <v>37</v>
      </c>
      <c r="D31" s="29"/>
      <c r="E31" s="29">
        <v>62</v>
      </c>
      <c r="F31" s="29"/>
      <c r="G31" s="29">
        <v>87</v>
      </c>
      <c r="H31" s="29"/>
    </row>
    <row r="32" spans="1:8" ht="25" customHeight="1" x14ac:dyDescent="0.2">
      <c r="A32" s="29">
        <v>13</v>
      </c>
      <c r="B32" s="29"/>
      <c r="C32" s="29">
        <v>38</v>
      </c>
      <c r="D32" s="29"/>
      <c r="E32" s="29">
        <v>63</v>
      </c>
      <c r="F32" s="29"/>
      <c r="G32" s="29">
        <v>88</v>
      </c>
      <c r="H32" s="29"/>
    </row>
    <row r="33" spans="1:8" ht="25" customHeight="1" x14ac:dyDescent="0.2">
      <c r="A33" s="29">
        <v>14</v>
      </c>
      <c r="B33" s="29"/>
      <c r="C33" s="29">
        <v>39</v>
      </c>
      <c r="D33" s="29"/>
      <c r="E33" s="29">
        <v>64</v>
      </c>
      <c r="F33" s="29"/>
      <c r="G33" s="29">
        <v>89</v>
      </c>
      <c r="H33" s="29"/>
    </row>
    <row r="34" spans="1:8" ht="25" customHeight="1" x14ac:dyDescent="0.2">
      <c r="A34" s="29">
        <v>15</v>
      </c>
      <c r="B34" s="29"/>
      <c r="C34" s="29">
        <v>40</v>
      </c>
      <c r="D34" s="29"/>
      <c r="E34" s="29">
        <v>65</v>
      </c>
      <c r="F34" s="29"/>
      <c r="G34" s="29">
        <v>90</v>
      </c>
      <c r="H34" s="29"/>
    </row>
    <row r="35" spans="1:8" ht="25" customHeight="1" x14ac:dyDescent="0.2">
      <c r="A35" s="29">
        <v>16</v>
      </c>
      <c r="B35" s="29"/>
      <c r="C35" s="29">
        <v>41</v>
      </c>
      <c r="D35" s="29"/>
      <c r="E35" s="29">
        <v>66</v>
      </c>
      <c r="F35" s="29"/>
      <c r="G35" s="29">
        <v>91</v>
      </c>
      <c r="H35" s="29"/>
    </row>
    <row r="36" spans="1:8" ht="25" customHeight="1" x14ac:dyDescent="0.2">
      <c r="A36" s="29">
        <v>17</v>
      </c>
      <c r="B36" s="29"/>
      <c r="C36" s="29">
        <v>42</v>
      </c>
      <c r="D36" s="29"/>
      <c r="E36" s="29">
        <v>67</v>
      </c>
      <c r="F36" s="29"/>
      <c r="G36" s="29">
        <v>92</v>
      </c>
      <c r="H36" s="29"/>
    </row>
    <row r="37" spans="1:8" ht="25" customHeight="1" x14ac:dyDescent="0.2">
      <c r="A37" s="29">
        <v>18</v>
      </c>
      <c r="B37" s="29"/>
      <c r="C37" s="29">
        <v>43</v>
      </c>
      <c r="D37" s="29"/>
      <c r="E37" s="29">
        <v>68</v>
      </c>
      <c r="F37" s="29"/>
      <c r="G37" s="29">
        <v>93</v>
      </c>
      <c r="H37" s="29"/>
    </row>
    <row r="38" spans="1:8" ht="25" customHeight="1" x14ac:dyDescent="0.2">
      <c r="A38" s="29">
        <v>19</v>
      </c>
      <c r="B38" s="29"/>
      <c r="C38" s="29">
        <v>44</v>
      </c>
      <c r="D38" s="29"/>
      <c r="E38" s="29">
        <v>69</v>
      </c>
      <c r="F38" s="29"/>
      <c r="G38" s="29">
        <v>94</v>
      </c>
      <c r="H38" s="29"/>
    </row>
    <row r="39" spans="1:8" ht="25" customHeight="1" x14ac:dyDescent="0.2">
      <c r="A39" s="29">
        <v>20</v>
      </c>
      <c r="B39" s="29"/>
      <c r="C39" s="29">
        <v>45</v>
      </c>
      <c r="D39" s="29"/>
      <c r="E39" s="29">
        <v>70</v>
      </c>
      <c r="F39" s="29"/>
      <c r="G39" s="29">
        <v>95</v>
      </c>
      <c r="H39" s="29"/>
    </row>
    <row r="40" spans="1:8" ht="25" customHeight="1" x14ac:dyDescent="0.2">
      <c r="A40" s="29">
        <v>21</v>
      </c>
      <c r="B40" s="29"/>
      <c r="C40" s="29">
        <v>46</v>
      </c>
      <c r="D40" s="29"/>
      <c r="E40" s="29">
        <v>71</v>
      </c>
      <c r="F40" s="29"/>
      <c r="G40" s="29">
        <v>96</v>
      </c>
      <c r="H40" s="29"/>
    </row>
    <row r="41" spans="1:8" ht="25" customHeight="1" x14ac:dyDescent="0.2">
      <c r="A41" s="29">
        <v>22</v>
      </c>
      <c r="B41" s="29"/>
      <c r="C41" s="29">
        <v>47</v>
      </c>
      <c r="D41" s="29"/>
      <c r="E41" s="29">
        <v>72</v>
      </c>
      <c r="F41" s="29"/>
      <c r="G41" s="29">
        <v>97</v>
      </c>
      <c r="H41" s="29"/>
    </row>
    <row r="42" spans="1:8" ht="25" customHeight="1" x14ac:dyDescent="0.2">
      <c r="A42" s="29">
        <v>23</v>
      </c>
      <c r="B42" s="29"/>
      <c r="C42" s="29">
        <v>48</v>
      </c>
      <c r="D42" s="29"/>
      <c r="E42" s="29">
        <v>73</v>
      </c>
      <c r="F42" s="29"/>
      <c r="G42" s="29">
        <v>98</v>
      </c>
      <c r="H42" s="29"/>
    </row>
    <row r="43" spans="1:8" ht="25" customHeight="1" x14ac:dyDescent="0.2">
      <c r="A43" s="29">
        <v>24</v>
      </c>
      <c r="B43" s="29"/>
      <c r="C43" s="29">
        <v>49</v>
      </c>
      <c r="D43" s="29"/>
      <c r="E43" s="29">
        <v>74</v>
      </c>
      <c r="F43" s="29"/>
      <c r="G43" s="29">
        <v>99</v>
      </c>
      <c r="H43" s="29"/>
    </row>
    <row r="44" spans="1:8" ht="25" customHeight="1" x14ac:dyDescent="0.2">
      <c r="A44" s="29">
        <v>25</v>
      </c>
      <c r="B44" s="29"/>
      <c r="C44" s="29">
        <v>50</v>
      </c>
      <c r="D44" s="29"/>
      <c r="E44" s="29">
        <v>75</v>
      </c>
      <c r="F44" s="29"/>
      <c r="G44" s="29">
        <v>100</v>
      </c>
      <c r="H44" s="29"/>
    </row>
    <row r="45" spans="1:8" s="79" customFormat="1" ht="12" x14ac:dyDescent="0.2">
      <c r="A45" s="79" t="s">
        <v>73</v>
      </c>
      <c r="E45" s="79" t="s">
        <v>65</v>
      </c>
    </row>
    <row r="46" spans="1:8" s="79" customFormat="1" ht="12" x14ac:dyDescent="0.2">
      <c r="A46" s="79" t="s">
        <v>115</v>
      </c>
    </row>
    <row r="47" spans="1:8" ht="36.75" customHeight="1" x14ac:dyDescent="0.2">
      <c r="A47" s="116" t="s">
        <v>109</v>
      </c>
      <c r="B47" s="116"/>
      <c r="C47" s="116"/>
      <c r="D47" s="116"/>
      <c r="E47" s="116"/>
      <c r="F47" s="116"/>
      <c r="G47" s="116"/>
      <c r="H47" s="116"/>
    </row>
  </sheetData>
  <mergeCells count="5">
    <mergeCell ref="A47:H47"/>
    <mergeCell ref="B8:F8"/>
    <mergeCell ref="B5:H5"/>
    <mergeCell ref="A11:F11"/>
    <mergeCell ref="A18:H18"/>
  </mergeCells>
  <phoneticPr fontId="2" type="Hiragana"/>
  <printOptions horizontalCentered="1"/>
  <pageMargins left="0.39370078740157483" right="0.39370078740157483" top="0.39370078740157483" bottom="0.19685039370078741" header="0.51181102362204722" footer="0.51181102362204722"/>
  <pageSetup paperSize="9" scale="79" orientation="portrait" horizontalDpi="4294967293" vertic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F38"/>
  <sheetViews>
    <sheetView zoomScaleNormal="100" workbookViewId="0">
      <selection activeCell="E21" sqref="E21"/>
    </sheetView>
  </sheetViews>
  <sheetFormatPr defaultRowHeight="13" x14ac:dyDescent="0.2"/>
  <cols>
    <col min="1" max="6" width="15.6328125" customWidth="1"/>
  </cols>
  <sheetData>
    <row r="1" spans="1:6" s="36" customFormat="1" ht="22" customHeight="1" x14ac:dyDescent="0.3">
      <c r="A1" s="36" t="s">
        <v>166</v>
      </c>
    </row>
    <row r="2" spans="1:6" s="36" customFormat="1" ht="22" customHeight="1" x14ac:dyDescent="0.3">
      <c r="A2" s="36" t="s">
        <v>95</v>
      </c>
    </row>
    <row r="3" spans="1:6" s="36" customFormat="1" ht="22" customHeight="1" x14ac:dyDescent="0.3">
      <c r="A3" s="36" t="s">
        <v>99</v>
      </c>
    </row>
    <row r="4" spans="1:6" ht="13.5" thickBot="1" x14ac:dyDescent="0.25"/>
    <row r="5" spans="1:6" ht="36" customHeight="1" thickBot="1" x14ac:dyDescent="0.25">
      <c r="A5" s="39" t="s">
        <v>1</v>
      </c>
      <c r="B5" s="93">
        <f>+調査票①!B5</f>
        <v>0</v>
      </c>
      <c r="C5" s="94"/>
      <c r="D5" s="94"/>
      <c r="E5" s="94"/>
      <c r="F5" s="95"/>
    </row>
    <row r="6" spans="1:6" ht="18" customHeight="1" x14ac:dyDescent="0.2">
      <c r="B6" t="s">
        <v>143</v>
      </c>
    </row>
    <row r="7" spans="1:6" ht="15" customHeight="1" x14ac:dyDescent="0.2">
      <c r="A7" s="14"/>
      <c r="B7" s="14"/>
      <c r="C7" s="14"/>
      <c r="D7" s="14"/>
      <c r="E7" s="14"/>
      <c r="F7" s="9"/>
    </row>
    <row r="8" spans="1:6" ht="15" customHeight="1" x14ac:dyDescent="0.2">
      <c r="A8" s="14"/>
      <c r="B8" s="14"/>
      <c r="C8" s="14"/>
      <c r="D8" s="14"/>
      <c r="E8" s="14"/>
      <c r="F8" s="9"/>
    </row>
    <row r="9" spans="1:6" ht="20.25" customHeight="1" thickBot="1" x14ac:dyDescent="0.25">
      <c r="A9" s="40" t="s">
        <v>47</v>
      </c>
      <c r="B9" s="120" t="s">
        <v>116</v>
      </c>
      <c r="C9" s="121"/>
      <c r="D9" s="121"/>
      <c r="E9" s="121"/>
      <c r="F9" s="121"/>
    </row>
    <row r="10" spans="1:6" ht="25" customHeight="1" thickBot="1" x14ac:dyDescent="0.25">
      <c r="A10" s="32" t="s">
        <v>110</v>
      </c>
      <c r="B10" s="35" t="s">
        <v>101</v>
      </c>
      <c r="C10" s="30"/>
      <c r="D10" s="31"/>
      <c r="E10" s="30"/>
      <c r="F10" s="31"/>
    </row>
    <row r="11" spans="1:6" ht="15" customHeight="1" x14ac:dyDescent="0.2">
      <c r="A11" s="14"/>
      <c r="B11" s="14"/>
      <c r="C11" s="14"/>
      <c r="D11" s="14"/>
      <c r="E11" s="14"/>
      <c r="F11" s="9"/>
    </row>
    <row r="12" spans="1:6" ht="21" customHeight="1" x14ac:dyDescent="0.2">
      <c r="A12" s="96" t="s">
        <v>100</v>
      </c>
      <c r="B12" s="96"/>
      <c r="C12" s="96"/>
      <c r="D12" s="96"/>
      <c r="E12" s="96"/>
      <c r="F12" s="96"/>
    </row>
    <row r="13" spans="1:6" ht="15" customHeight="1" x14ac:dyDescent="0.2">
      <c r="A13" s="44"/>
      <c r="B13" s="44"/>
      <c r="C13" s="44"/>
      <c r="D13" s="44"/>
      <c r="E13" s="44"/>
      <c r="F13" s="44"/>
    </row>
    <row r="14" spans="1:6" ht="18" customHeight="1" x14ac:dyDescent="0.2">
      <c r="A14" s="108" t="s">
        <v>119</v>
      </c>
      <c r="B14" s="108"/>
      <c r="C14" s="108"/>
      <c r="D14" s="108"/>
      <c r="E14" s="108"/>
      <c r="F14" s="108"/>
    </row>
    <row r="15" spans="1:6" ht="18" customHeight="1" x14ac:dyDescent="0.2">
      <c r="A15" s="108" t="s">
        <v>121</v>
      </c>
      <c r="B15" s="108"/>
      <c r="C15" s="108"/>
      <c r="D15" s="108"/>
      <c r="E15" s="108"/>
      <c r="F15" s="108"/>
    </row>
    <row r="16" spans="1:6" ht="18" customHeight="1" x14ac:dyDescent="0.2">
      <c r="A16" s="68"/>
      <c r="B16" s="68"/>
      <c r="C16" s="68"/>
      <c r="D16" s="68"/>
      <c r="E16" s="68"/>
      <c r="F16" s="68"/>
    </row>
    <row r="17" spans="1:6" ht="18" customHeight="1" x14ac:dyDescent="0.2">
      <c r="A17" s="108" t="s">
        <v>120</v>
      </c>
      <c r="B17" s="108"/>
      <c r="C17" s="108"/>
      <c r="D17" s="108"/>
      <c r="E17" s="108"/>
      <c r="F17" s="108"/>
    </row>
    <row r="18" spans="1:6" ht="18" customHeight="1" x14ac:dyDescent="0.2">
      <c r="A18" s="108" t="s">
        <v>122</v>
      </c>
      <c r="B18" s="108"/>
      <c r="C18" s="108"/>
      <c r="D18" s="108"/>
      <c r="E18" s="108"/>
      <c r="F18" s="108"/>
    </row>
    <row r="19" spans="1:6" ht="15" customHeight="1" thickBot="1" x14ac:dyDescent="0.25">
      <c r="A19" s="68"/>
      <c r="B19" s="68"/>
      <c r="C19" s="68"/>
      <c r="D19" s="68"/>
      <c r="E19" s="68"/>
      <c r="F19" s="68"/>
    </row>
    <row r="20" spans="1:6" ht="25" customHeight="1" x14ac:dyDescent="0.2">
      <c r="A20" s="76" t="s">
        <v>110</v>
      </c>
      <c r="B20" s="71"/>
      <c r="C20" s="30"/>
      <c r="D20" s="31"/>
      <c r="E20" s="30"/>
      <c r="F20" s="31"/>
    </row>
    <row r="21" spans="1:6" ht="25" customHeight="1" x14ac:dyDescent="0.2">
      <c r="A21" s="77" t="s">
        <v>111</v>
      </c>
      <c r="B21" s="73"/>
      <c r="C21" s="30"/>
      <c r="D21" s="31"/>
      <c r="E21" s="30"/>
      <c r="F21" s="31"/>
    </row>
    <row r="22" spans="1:6" ht="25" customHeight="1" x14ac:dyDescent="0.2">
      <c r="A22" s="77" t="s">
        <v>112</v>
      </c>
      <c r="B22" s="73"/>
      <c r="C22" s="30"/>
      <c r="D22" s="31"/>
      <c r="E22" s="30"/>
      <c r="F22" s="31"/>
    </row>
    <row r="23" spans="1:6" ht="24.75" customHeight="1" x14ac:dyDescent="0.2">
      <c r="A23" s="77" t="s">
        <v>113</v>
      </c>
      <c r="B23" s="73"/>
      <c r="C23" s="30"/>
      <c r="D23" s="31"/>
      <c r="E23" s="30"/>
      <c r="F23" s="31"/>
    </row>
    <row r="24" spans="1:6" ht="24.75" customHeight="1" x14ac:dyDescent="0.2">
      <c r="A24" s="77" t="s">
        <v>114</v>
      </c>
      <c r="B24" s="73"/>
      <c r="C24" s="30"/>
      <c r="D24" s="31"/>
      <c r="E24" s="30"/>
      <c r="F24" s="31"/>
    </row>
    <row r="25" spans="1:6" ht="12" customHeight="1" x14ac:dyDescent="0.2">
      <c r="A25" s="30"/>
      <c r="B25" s="31"/>
      <c r="C25" s="30"/>
      <c r="D25" s="31"/>
      <c r="E25" s="30"/>
      <c r="F25" s="31"/>
    </row>
    <row r="26" spans="1:6" ht="20.149999999999999" customHeight="1" x14ac:dyDescent="0.2">
      <c r="A26" s="30"/>
      <c r="B26" s="31"/>
      <c r="C26" s="30"/>
      <c r="D26" s="31"/>
      <c r="E26" s="30"/>
      <c r="F26" s="31"/>
    </row>
    <row r="27" spans="1:6" ht="21" customHeight="1" x14ac:dyDescent="0.2">
      <c r="A27" s="96" t="s">
        <v>102</v>
      </c>
      <c r="B27" s="96"/>
      <c r="C27" s="96"/>
      <c r="D27" s="96"/>
      <c r="E27" s="96"/>
      <c r="F27" s="96"/>
    </row>
    <row r="28" spans="1:6" ht="15" customHeight="1" x14ac:dyDescent="0.2">
      <c r="A28" s="44"/>
      <c r="B28" s="44"/>
      <c r="C28" s="44"/>
      <c r="D28" s="44"/>
      <c r="E28" s="44"/>
      <c r="F28" s="44"/>
    </row>
    <row r="29" spans="1:6" ht="18" customHeight="1" x14ac:dyDescent="0.2">
      <c r="A29" s="108" t="s">
        <v>123</v>
      </c>
      <c r="B29" s="108"/>
      <c r="C29" s="108"/>
      <c r="D29" s="108"/>
      <c r="E29" s="108"/>
      <c r="F29" s="108"/>
    </row>
    <row r="30" spans="1:6" ht="18" customHeight="1" x14ac:dyDescent="0.2">
      <c r="A30" s="108" t="s">
        <v>124</v>
      </c>
      <c r="B30" s="108"/>
      <c r="C30" s="108"/>
      <c r="D30" s="108"/>
      <c r="E30" s="108"/>
      <c r="F30" s="108"/>
    </row>
    <row r="31" spans="1:6" ht="18" customHeight="1" x14ac:dyDescent="0.2">
      <c r="A31" s="108" t="s">
        <v>103</v>
      </c>
      <c r="B31" s="108"/>
      <c r="C31" s="108"/>
      <c r="D31" s="108"/>
      <c r="E31" s="108"/>
      <c r="F31" s="108"/>
    </row>
    <row r="32" spans="1:6" ht="15" customHeight="1" thickBot="1" x14ac:dyDescent="0.25">
      <c r="A32" s="44"/>
      <c r="B32" s="44"/>
      <c r="C32" s="44"/>
      <c r="D32" s="44"/>
      <c r="E32" s="44"/>
      <c r="F32" s="44"/>
    </row>
    <row r="33" spans="1:6" ht="25" customHeight="1" x14ac:dyDescent="0.2">
      <c r="A33" s="70" t="s">
        <v>104</v>
      </c>
      <c r="B33" s="71"/>
      <c r="C33" s="70" t="s">
        <v>136</v>
      </c>
      <c r="D33" s="71"/>
      <c r="E33" s="31"/>
      <c r="F33" s="31"/>
    </row>
    <row r="34" spans="1:6" ht="25" customHeight="1" x14ac:dyDescent="0.2">
      <c r="A34" s="72" t="s">
        <v>105</v>
      </c>
      <c r="B34" s="73"/>
      <c r="C34" s="72" t="s">
        <v>137</v>
      </c>
      <c r="D34" s="73"/>
      <c r="E34" s="31"/>
      <c r="F34" s="31"/>
    </row>
    <row r="35" spans="1:6" ht="25" customHeight="1" x14ac:dyDescent="0.2">
      <c r="A35" s="72" t="s">
        <v>106</v>
      </c>
      <c r="B35" s="73"/>
      <c r="C35" s="72" t="s">
        <v>138</v>
      </c>
      <c r="D35" s="73"/>
      <c r="E35" s="31"/>
      <c r="F35" s="31"/>
    </row>
    <row r="36" spans="1:6" ht="25" customHeight="1" x14ac:dyDescent="0.2">
      <c r="A36" s="72" t="s">
        <v>107</v>
      </c>
      <c r="B36" s="73"/>
      <c r="C36" s="72" t="s">
        <v>139</v>
      </c>
      <c r="D36" s="73"/>
      <c r="E36" s="31"/>
      <c r="F36" s="31"/>
    </row>
    <row r="37" spans="1:6" ht="25" customHeight="1" thickBot="1" x14ac:dyDescent="0.25">
      <c r="A37" s="74" t="s">
        <v>108</v>
      </c>
      <c r="B37" s="75"/>
      <c r="C37" s="74" t="s">
        <v>140</v>
      </c>
      <c r="D37" s="75"/>
      <c r="E37" s="31"/>
      <c r="F37" s="31"/>
    </row>
    <row r="38" spans="1:6" ht="37.5" customHeight="1" x14ac:dyDescent="0.2"/>
  </sheetData>
  <mergeCells count="11">
    <mergeCell ref="B5:F5"/>
    <mergeCell ref="A15:F15"/>
    <mergeCell ref="A31:F31"/>
    <mergeCell ref="B9:F9"/>
    <mergeCell ref="A12:F12"/>
    <mergeCell ref="A27:F27"/>
    <mergeCell ref="A14:F14"/>
    <mergeCell ref="A18:F18"/>
    <mergeCell ref="A29:F29"/>
    <mergeCell ref="A30:F30"/>
    <mergeCell ref="A17:F17"/>
  </mergeCells>
  <phoneticPr fontId="2"/>
  <printOptions horizontalCentered="1"/>
  <pageMargins left="0.78740157480314965" right="0" top="0.78740157480314965" bottom="0.39370078740157483" header="0.51181102362204722" footer="0.51181102362204722"/>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C7C7F-C4B7-470D-A3DD-0E1210257CA4}">
  <sheetPr>
    <tabColor theme="3" tint="0.59999389629810485"/>
    <pageSetUpPr fitToPage="1"/>
  </sheetPr>
  <dimension ref="A1:F23"/>
  <sheetViews>
    <sheetView zoomScaleNormal="100" workbookViewId="0">
      <selection activeCell="D12" sqref="D12"/>
    </sheetView>
  </sheetViews>
  <sheetFormatPr defaultRowHeight="13" x14ac:dyDescent="0.2"/>
  <cols>
    <col min="1" max="6" width="15.6328125" customWidth="1"/>
  </cols>
  <sheetData>
    <row r="1" spans="1:6" s="36" customFormat="1" ht="22" customHeight="1" x14ac:dyDescent="0.3">
      <c r="A1" s="36" t="s">
        <v>166</v>
      </c>
    </row>
    <row r="2" spans="1:6" s="36" customFormat="1" ht="22" customHeight="1" x14ac:dyDescent="0.3">
      <c r="A2" s="36" t="s">
        <v>96</v>
      </c>
    </row>
    <row r="3" spans="1:6" s="36" customFormat="1" ht="22" customHeight="1" x14ac:dyDescent="0.3">
      <c r="A3" s="36" t="s">
        <v>162</v>
      </c>
    </row>
    <row r="4" spans="1:6" ht="13.5" thickBot="1" x14ac:dyDescent="0.25"/>
    <row r="5" spans="1:6" ht="36" customHeight="1" thickBot="1" x14ac:dyDescent="0.25">
      <c r="A5" s="39" t="s">
        <v>1</v>
      </c>
      <c r="B5" s="93">
        <f>+調査票①!B5</f>
        <v>0</v>
      </c>
      <c r="C5" s="94"/>
      <c r="D5" s="94"/>
      <c r="E5" s="94"/>
      <c r="F5" s="95"/>
    </row>
    <row r="6" spans="1:6" ht="18" customHeight="1" x14ac:dyDescent="0.2">
      <c r="B6" t="s">
        <v>143</v>
      </c>
    </row>
    <row r="7" spans="1:6" ht="15" customHeight="1" x14ac:dyDescent="0.2">
      <c r="A7" s="14"/>
      <c r="B7" s="14"/>
      <c r="C7" s="14"/>
      <c r="D7" s="14"/>
      <c r="E7" s="14"/>
      <c r="F7" s="9"/>
    </row>
    <row r="8" spans="1:6" ht="15" customHeight="1" x14ac:dyDescent="0.2">
      <c r="A8" s="14"/>
      <c r="B8" s="14"/>
      <c r="C8" s="14"/>
      <c r="D8" s="14"/>
      <c r="E8" s="14"/>
      <c r="F8" s="9"/>
    </row>
    <row r="9" spans="1:6" ht="20.25" customHeight="1" thickBot="1" x14ac:dyDescent="0.25">
      <c r="A9" s="40" t="s">
        <v>47</v>
      </c>
      <c r="B9" s="120" t="s">
        <v>116</v>
      </c>
      <c r="C9" s="121"/>
      <c r="D9" s="121"/>
      <c r="E9" s="121"/>
      <c r="F9" s="121"/>
    </row>
    <row r="10" spans="1:6" ht="25" customHeight="1" thickBot="1" x14ac:dyDescent="0.25">
      <c r="A10" s="32" t="s">
        <v>110</v>
      </c>
      <c r="B10" s="35" t="s">
        <v>101</v>
      </c>
      <c r="C10" s="30"/>
      <c r="D10" s="31"/>
      <c r="E10" s="30"/>
      <c r="F10" s="31"/>
    </row>
    <row r="11" spans="1:6" ht="15" customHeight="1" x14ac:dyDescent="0.2">
      <c r="A11" s="14"/>
      <c r="B11" s="14"/>
      <c r="C11" s="14"/>
      <c r="D11" s="14"/>
      <c r="E11" s="14"/>
      <c r="F11" s="9"/>
    </row>
    <row r="12" spans="1:6" ht="37.5" customHeight="1" x14ac:dyDescent="0.2"/>
    <row r="13" spans="1:6" ht="21" x14ac:dyDescent="0.2">
      <c r="A13" s="96" t="s">
        <v>148</v>
      </c>
      <c r="B13" s="96"/>
      <c r="C13" s="96"/>
      <c r="D13" s="96"/>
      <c r="E13" s="96"/>
      <c r="F13" s="96"/>
    </row>
    <row r="14" spans="1:6" ht="10" customHeight="1" x14ac:dyDescent="0.2">
      <c r="A14" s="44"/>
      <c r="B14" s="44"/>
      <c r="C14" s="44"/>
      <c r="D14" s="44"/>
      <c r="E14" s="44"/>
      <c r="F14" s="44"/>
    </row>
    <row r="15" spans="1:6" ht="16.5" x14ac:dyDescent="0.2">
      <c r="A15" s="108" t="s">
        <v>163</v>
      </c>
      <c r="B15" s="108"/>
      <c r="C15" s="108"/>
      <c r="D15" s="108"/>
      <c r="E15" s="108"/>
      <c r="F15" s="108"/>
    </row>
    <row r="16" spans="1:6" ht="16.5" customHeight="1" x14ac:dyDescent="0.2">
      <c r="A16" s="108" t="s">
        <v>164</v>
      </c>
      <c r="B16" s="108"/>
      <c r="C16" s="108"/>
      <c r="D16" s="108"/>
      <c r="E16" s="108"/>
      <c r="F16" s="108"/>
    </row>
    <row r="17" spans="1:6" ht="16.5" x14ac:dyDescent="0.2">
      <c r="A17" s="108" t="s">
        <v>149</v>
      </c>
      <c r="B17" s="108"/>
      <c r="C17" s="108"/>
      <c r="D17" s="108"/>
      <c r="E17" s="108"/>
      <c r="F17" s="108"/>
    </row>
    <row r="18" spans="1:6" ht="17" thickBot="1" x14ac:dyDescent="0.25">
      <c r="A18" s="108"/>
      <c r="B18" s="108"/>
      <c r="C18" s="108"/>
      <c r="D18" s="108"/>
      <c r="E18" s="108"/>
      <c r="F18" s="108"/>
    </row>
    <row r="19" spans="1:6" ht="25" customHeight="1" x14ac:dyDescent="0.2">
      <c r="A19" s="76" t="s">
        <v>150</v>
      </c>
      <c r="B19" s="71"/>
      <c r="C19" s="76" t="s">
        <v>155</v>
      </c>
      <c r="D19" s="71"/>
    </row>
    <row r="20" spans="1:6" ht="25" customHeight="1" x14ac:dyDescent="0.2">
      <c r="A20" s="77" t="s">
        <v>151</v>
      </c>
      <c r="B20" s="73"/>
      <c r="C20" s="77" t="s">
        <v>156</v>
      </c>
      <c r="D20" s="73"/>
    </row>
    <row r="21" spans="1:6" ht="25" customHeight="1" x14ac:dyDescent="0.2">
      <c r="A21" s="77" t="s">
        <v>152</v>
      </c>
      <c r="B21" s="73"/>
      <c r="C21" s="77" t="s">
        <v>157</v>
      </c>
      <c r="D21" s="73"/>
    </row>
    <row r="22" spans="1:6" ht="25" customHeight="1" x14ac:dyDescent="0.2">
      <c r="A22" s="77" t="s">
        <v>153</v>
      </c>
      <c r="B22" s="73"/>
      <c r="C22" s="77" t="s">
        <v>158</v>
      </c>
      <c r="D22" s="73"/>
    </row>
    <row r="23" spans="1:6" ht="25" customHeight="1" x14ac:dyDescent="0.2">
      <c r="A23" s="77" t="s">
        <v>154</v>
      </c>
      <c r="B23" s="73"/>
      <c r="C23" s="77" t="s">
        <v>159</v>
      </c>
      <c r="D23" s="73"/>
    </row>
  </sheetData>
  <mergeCells count="7">
    <mergeCell ref="B5:F5"/>
    <mergeCell ref="B9:F9"/>
    <mergeCell ref="A15:F15"/>
    <mergeCell ref="A17:F17"/>
    <mergeCell ref="A18:F18"/>
    <mergeCell ref="A16:F16"/>
    <mergeCell ref="A13:F13"/>
  </mergeCells>
  <phoneticPr fontId="2"/>
  <printOptions horizontalCentered="1"/>
  <pageMargins left="0.78740157480314965" right="0" top="0.78740157480314965" bottom="0.39370078740157483" header="0.51181102362204722" footer="0.51181102362204722"/>
  <pageSetup paperSize="9"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61"/>
  </sheetPr>
  <dimension ref="A1:H41"/>
  <sheetViews>
    <sheetView tabSelected="1" zoomScale="104" zoomScaleNormal="100" workbookViewId="0">
      <selection activeCell="F10" sqref="F10"/>
    </sheetView>
  </sheetViews>
  <sheetFormatPr defaultRowHeight="13" x14ac:dyDescent="0.2"/>
  <cols>
    <col min="1" max="1" width="9.6328125" customWidth="1"/>
    <col min="2" max="2" width="16.6328125" customWidth="1"/>
    <col min="3" max="3" width="9.6328125" customWidth="1"/>
    <col min="4" max="4" width="16.6328125" customWidth="1"/>
    <col min="5" max="5" width="9.6328125" customWidth="1"/>
    <col min="6" max="6" width="16.6328125" customWidth="1"/>
    <col min="7" max="7" width="9.6328125" customWidth="1"/>
    <col min="8" max="8" width="16.6328125" customWidth="1"/>
  </cols>
  <sheetData>
    <row r="1" spans="1:8" s="36" customFormat="1" ht="22" customHeight="1" x14ac:dyDescent="0.3">
      <c r="A1" s="36" t="s">
        <v>166</v>
      </c>
    </row>
    <row r="2" spans="1:8" s="36" customFormat="1" ht="22" customHeight="1" x14ac:dyDescent="0.3">
      <c r="A2" s="36" t="s">
        <v>165</v>
      </c>
    </row>
    <row r="3" spans="1:8" s="36" customFormat="1" ht="22" customHeight="1" x14ac:dyDescent="0.3">
      <c r="A3" s="36" t="s">
        <v>167</v>
      </c>
    </row>
    <row r="4" spans="1:8" ht="13.5" thickBot="1" x14ac:dyDescent="0.25"/>
    <row r="5" spans="1:8" ht="36" customHeight="1" thickBot="1" x14ac:dyDescent="0.25">
      <c r="A5" s="39" t="s">
        <v>1</v>
      </c>
      <c r="B5" s="118">
        <f>+調査票①!B5</f>
        <v>0</v>
      </c>
      <c r="C5" s="118"/>
      <c r="D5" s="118"/>
      <c r="E5" s="118"/>
      <c r="F5" s="118"/>
      <c r="G5" s="118"/>
      <c r="H5" s="119"/>
    </row>
    <row r="6" spans="1:8" x14ac:dyDescent="0.2">
      <c r="B6" t="s">
        <v>143</v>
      </c>
    </row>
    <row r="8" spans="1:8" ht="23.5" customHeight="1" x14ac:dyDescent="0.2">
      <c r="A8" t="s">
        <v>168</v>
      </c>
    </row>
    <row r="9" spans="1:8" ht="23.5" customHeight="1" x14ac:dyDescent="0.2">
      <c r="A9" t="s">
        <v>169</v>
      </c>
    </row>
    <row r="10" spans="1:8" ht="23.5" customHeight="1" x14ac:dyDescent="0.2">
      <c r="A10" t="s">
        <v>170</v>
      </c>
    </row>
    <row r="11" spans="1:8" ht="6.5" customHeight="1" x14ac:dyDescent="0.2"/>
    <row r="12" spans="1:8" ht="23.5" customHeight="1" x14ac:dyDescent="0.2">
      <c r="B12" s="4" t="s">
        <v>172</v>
      </c>
      <c r="C12" s="4"/>
      <c r="D12" s="134" t="b">
        <v>0</v>
      </c>
    </row>
    <row r="13" spans="1:8" ht="23.5" customHeight="1" x14ac:dyDescent="0.2">
      <c r="B13" s="4" t="s">
        <v>171</v>
      </c>
      <c r="C13" s="4"/>
      <c r="D13" s="134" t="b">
        <v>0</v>
      </c>
    </row>
    <row r="14" spans="1:8" ht="23.5" customHeight="1" x14ac:dyDescent="0.2"/>
    <row r="15" spans="1:8" ht="23.5" customHeight="1" x14ac:dyDescent="0.3">
      <c r="A15" s="36" t="s">
        <v>76</v>
      </c>
    </row>
    <row r="16" spans="1:8" ht="15" customHeight="1" thickBot="1" x14ac:dyDescent="0.25">
      <c r="A16" s="14"/>
      <c r="B16" s="14"/>
      <c r="C16" s="14"/>
      <c r="D16" s="14"/>
      <c r="E16" s="14"/>
      <c r="F16" s="9"/>
      <c r="G16" s="9"/>
      <c r="H16" s="9"/>
    </row>
    <row r="17" spans="1:8" ht="15" customHeight="1" x14ac:dyDescent="0.2">
      <c r="A17" s="130" t="s">
        <v>56</v>
      </c>
      <c r="B17" s="128"/>
      <c r="C17" s="128"/>
      <c r="D17" s="128" t="s">
        <v>57</v>
      </c>
      <c r="E17" s="128"/>
      <c r="F17" s="128"/>
      <c r="G17" s="128"/>
      <c r="H17" s="129"/>
    </row>
    <row r="18" spans="1:8" ht="25" customHeight="1" x14ac:dyDescent="0.2">
      <c r="A18" s="125"/>
      <c r="B18" s="126"/>
      <c r="C18" s="126"/>
      <c r="D18" s="126"/>
      <c r="E18" s="126"/>
      <c r="F18" s="126"/>
      <c r="G18" s="126"/>
      <c r="H18" s="127"/>
    </row>
    <row r="19" spans="1:8" ht="25" customHeight="1" x14ac:dyDescent="0.2">
      <c r="A19" s="125"/>
      <c r="B19" s="126"/>
      <c r="C19" s="126"/>
      <c r="D19" s="126"/>
      <c r="E19" s="126"/>
      <c r="F19" s="126"/>
      <c r="G19" s="126"/>
      <c r="H19" s="127"/>
    </row>
    <row r="20" spans="1:8" ht="25" customHeight="1" x14ac:dyDescent="0.2">
      <c r="A20" s="125"/>
      <c r="B20" s="126"/>
      <c r="C20" s="126"/>
      <c r="D20" s="126"/>
      <c r="E20" s="126"/>
      <c r="F20" s="126"/>
      <c r="G20" s="126"/>
      <c r="H20" s="127"/>
    </row>
    <row r="21" spans="1:8" ht="25" customHeight="1" x14ac:dyDescent="0.2">
      <c r="A21" s="125"/>
      <c r="B21" s="126"/>
      <c r="C21" s="126"/>
      <c r="D21" s="126"/>
      <c r="E21" s="126"/>
      <c r="F21" s="126"/>
      <c r="G21" s="126"/>
      <c r="H21" s="127"/>
    </row>
    <row r="22" spans="1:8" ht="25" customHeight="1" x14ac:dyDescent="0.2">
      <c r="A22" s="125"/>
      <c r="B22" s="126"/>
      <c r="C22" s="126"/>
      <c r="D22" s="126"/>
      <c r="E22" s="126"/>
      <c r="F22" s="126"/>
      <c r="G22" s="126"/>
      <c r="H22" s="127"/>
    </row>
    <row r="23" spans="1:8" ht="25" customHeight="1" x14ac:dyDescent="0.2">
      <c r="A23" s="125"/>
      <c r="B23" s="126"/>
      <c r="C23" s="126"/>
      <c r="D23" s="126"/>
      <c r="E23" s="126"/>
      <c r="F23" s="126"/>
      <c r="G23" s="126"/>
      <c r="H23" s="127"/>
    </row>
    <row r="24" spans="1:8" ht="25" customHeight="1" x14ac:dyDescent="0.2">
      <c r="A24" s="125"/>
      <c r="B24" s="126"/>
      <c r="C24" s="126"/>
      <c r="D24" s="126"/>
      <c r="E24" s="126"/>
      <c r="F24" s="126"/>
      <c r="G24" s="126"/>
      <c r="H24" s="127"/>
    </row>
    <row r="25" spans="1:8" ht="25" customHeight="1" x14ac:dyDescent="0.2">
      <c r="A25" s="125"/>
      <c r="B25" s="126"/>
      <c r="C25" s="126"/>
      <c r="D25" s="126"/>
      <c r="E25" s="126"/>
      <c r="F25" s="126"/>
      <c r="G25" s="126"/>
      <c r="H25" s="127"/>
    </row>
    <row r="26" spans="1:8" ht="25" customHeight="1" x14ac:dyDescent="0.2">
      <c r="A26" s="125"/>
      <c r="B26" s="126"/>
      <c r="C26" s="126"/>
      <c r="D26" s="126"/>
      <c r="E26" s="126"/>
      <c r="F26" s="126"/>
      <c r="G26" s="126"/>
      <c r="H26" s="127"/>
    </row>
    <row r="27" spans="1:8" ht="25" customHeight="1" x14ac:dyDescent="0.2">
      <c r="A27" s="125"/>
      <c r="B27" s="126"/>
      <c r="C27" s="126"/>
      <c r="D27" s="126"/>
      <c r="E27" s="126"/>
      <c r="F27" s="126"/>
      <c r="G27" s="126"/>
      <c r="H27" s="127"/>
    </row>
    <row r="28" spans="1:8" ht="25" customHeight="1" x14ac:dyDescent="0.2">
      <c r="A28" s="125"/>
      <c r="B28" s="126"/>
      <c r="C28" s="126"/>
      <c r="D28" s="126"/>
      <c r="E28" s="126"/>
      <c r="F28" s="126"/>
      <c r="G28" s="126"/>
      <c r="H28" s="127"/>
    </row>
    <row r="29" spans="1:8" ht="25" customHeight="1" x14ac:dyDescent="0.2">
      <c r="A29" s="125"/>
      <c r="B29" s="126"/>
      <c r="C29" s="126"/>
      <c r="D29" s="126"/>
      <c r="E29" s="126"/>
      <c r="F29" s="126"/>
      <c r="G29" s="126"/>
      <c r="H29" s="127"/>
    </row>
    <row r="30" spans="1:8" ht="25" customHeight="1" x14ac:dyDescent="0.2">
      <c r="A30" s="131" t="s">
        <v>64</v>
      </c>
      <c r="B30" s="132"/>
      <c r="C30" s="132"/>
      <c r="D30" s="132"/>
      <c r="E30" s="132"/>
      <c r="F30" s="132"/>
      <c r="G30" s="132"/>
      <c r="H30" s="133"/>
    </row>
    <row r="31" spans="1:8" ht="25" customHeight="1" x14ac:dyDescent="0.2">
      <c r="A31" s="122" t="s">
        <v>58</v>
      </c>
      <c r="B31" s="123"/>
      <c r="C31" s="123"/>
      <c r="D31" s="123"/>
      <c r="E31" s="123"/>
      <c r="F31" s="123"/>
      <c r="G31" s="123"/>
      <c r="H31" s="124"/>
    </row>
    <row r="32" spans="1:8" ht="25" customHeight="1" x14ac:dyDescent="0.2">
      <c r="A32" s="122" t="s">
        <v>98</v>
      </c>
      <c r="B32" s="123"/>
      <c r="C32" s="123"/>
      <c r="D32" s="123"/>
      <c r="E32" s="123"/>
      <c r="F32" s="123"/>
      <c r="G32" s="123"/>
      <c r="H32" s="124"/>
    </row>
    <row r="33" spans="1:8" ht="25" customHeight="1" x14ac:dyDescent="0.2">
      <c r="A33" s="122" t="s">
        <v>59</v>
      </c>
      <c r="B33" s="123"/>
      <c r="C33" s="123"/>
      <c r="D33" s="123"/>
      <c r="E33" s="123"/>
      <c r="F33" s="123"/>
      <c r="G33" s="123"/>
      <c r="H33" s="124"/>
    </row>
    <row r="34" spans="1:8" ht="25" customHeight="1" x14ac:dyDescent="0.2">
      <c r="A34" s="122" t="s">
        <v>60</v>
      </c>
      <c r="B34" s="123"/>
      <c r="C34" s="123"/>
      <c r="D34" s="123"/>
      <c r="E34" s="123"/>
      <c r="F34" s="123"/>
      <c r="G34" s="123"/>
      <c r="H34" s="124"/>
    </row>
    <row r="35" spans="1:8" ht="25" customHeight="1" x14ac:dyDescent="0.2">
      <c r="A35" s="122" t="s">
        <v>61</v>
      </c>
      <c r="B35" s="123"/>
      <c r="C35" s="123"/>
      <c r="D35" s="123"/>
      <c r="E35" s="123"/>
      <c r="F35" s="123"/>
      <c r="G35" s="123"/>
      <c r="H35" s="124"/>
    </row>
    <row r="36" spans="1:8" ht="25" customHeight="1" x14ac:dyDescent="0.2">
      <c r="A36" s="122"/>
      <c r="B36" s="123"/>
      <c r="C36" s="123"/>
      <c r="D36" s="123"/>
      <c r="E36" s="123"/>
      <c r="F36" s="123"/>
      <c r="G36" s="123"/>
      <c r="H36" s="124"/>
    </row>
    <row r="37" spans="1:8" ht="25" customHeight="1" x14ac:dyDescent="0.2">
      <c r="A37" s="122" t="s">
        <v>91</v>
      </c>
      <c r="B37" s="123"/>
      <c r="C37" s="123"/>
      <c r="D37" s="123"/>
      <c r="E37" s="123"/>
      <c r="F37" s="123"/>
      <c r="G37" s="123"/>
      <c r="H37" s="124"/>
    </row>
    <row r="38" spans="1:8" ht="25" customHeight="1" x14ac:dyDescent="0.2">
      <c r="A38" s="122"/>
      <c r="B38" s="123"/>
      <c r="C38" s="123"/>
      <c r="D38" s="123"/>
      <c r="E38" s="123"/>
      <c r="F38" s="123"/>
      <c r="G38" s="123"/>
      <c r="H38" s="124"/>
    </row>
    <row r="39" spans="1:8" ht="25" customHeight="1" x14ac:dyDescent="0.2">
      <c r="A39" s="122" t="s">
        <v>62</v>
      </c>
      <c r="B39" s="123"/>
      <c r="C39" s="123"/>
      <c r="D39" s="123"/>
      <c r="E39" s="123"/>
      <c r="F39" s="123"/>
      <c r="G39" s="123"/>
      <c r="H39" s="124"/>
    </row>
    <row r="40" spans="1:8" ht="25" customHeight="1" x14ac:dyDescent="0.2">
      <c r="A40" s="122" t="s">
        <v>63</v>
      </c>
      <c r="B40" s="123"/>
      <c r="C40" s="123"/>
      <c r="D40" s="123"/>
      <c r="E40" s="123"/>
      <c r="F40" s="123"/>
      <c r="G40" s="123"/>
      <c r="H40" s="124"/>
    </row>
    <row r="41" spans="1:8" ht="25" customHeight="1" thickBot="1" x14ac:dyDescent="0.25">
      <c r="A41" s="41"/>
      <c r="B41" s="42"/>
      <c r="C41" s="42"/>
      <c r="D41" s="42"/>
      <c r="E41" s="42"/>
      <c r="F41" s="42"/>
      <c r="G41" s="42"/>
      <c r="H41" s="43"/>
    </row>
  </sheetData>
  <mergeCells count="38">
    <mergeCell ref="A38:H38"/>
    <mergeCell ref="A37:H37"/>
    <mergeCell ref="A26:C26"/>
    <mergeCell ref="D26:H26"/>
    <mergeCell ref="A29:C29"/>
    <mergeCell ref="D29:H29"/>
    <mergeCell ref="A24:C24"/>
    <mergeCell ref="A39:H39"/>
    <mergeCell ref="B5:H5"/>
    <mergeCell ref="D17:H17"/>
    <mergeCell ref="A17:C17"/>
    <mergeCell ref="A30:H30"/>
    <mergeCell ref="A32:H32"/>
    <mergeCell ref="A33:H33"/>
    <mergeCell ref="A21:C21"/>
    <mergeCell ref="D21:H21"/>
    <mergeCell ref="A22:C22"/>
    <mergeCell ref="D22:H22"/>
    <mergeCell ref="A36:H36"/>
    <mergeCell ref="A34:H34"/>
    <mergeCell ref="A31:H31"/>
    <mergeCell ref="A27:C27"/>
    <mergeCell ref="D27:H27"/>
    <mergeCell ref="A28:C28"/>
    <mergeCell ref="D24:H24"/>
    <mergeCell ref="D28:H28"/>
    <mergeCell ref="A25:C25"/>
    <mergeCell ref="D25:H25"/>
    <mergeCell ref="A40:H40"/>
    <mergeCell ref="A18:C18"/>
    <mergeCell ref="D18:H18"/>
    <mergeCell ref="A19:C19"/>
    <mergeCell ref="D19:H19"/>
    <mergeCell ref="A23:C23"/>
    <mergeCell ref="A35:H35"/>
    <mergeCell ref="A20:C20"/>
    <mergeCell ref="D20:H20"/>
    <mergeCell ref="D23:H23"/>
  </mergeCells>
  <phoneticPr fontId="2" type="Hiragana"/>
  <printOptions horizontalCentered="1"/>
  <pageMargins left="0.39370078740157483" right="0.39370078740157483" top="0.78740157480314965" bottom="0.39370078740157483" header="0.51181102362204722" footer="0.51181102362204722"/>
  <pageSetup paperSize="9" scale="85" orientation="portrait" verticalDpi="300" r:id="rId1"/>
  <headerFooter alignWithMargins="0">
    <oddHeader>&amp;R※該当する団体のみ提出してください。</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調査票①</vt:lpstr>
      <vt:lpstr>調査票②</vt:lpstr>
      <vt:lpstr>調査票③</vt:lpstr>
      <vt:lpstr>調査票④</vt:lpstr>
      <vt:lpstr>調査票⑤</vt:lpstr>
      <vt:lpstr>調査票⑥</vt:lpstr>
      <vt:lpstr>調査票⑦</vt:lpstr>
      <vt:lpstr>調査票①!Print_Area</vt:lpstr>
      <vt:lpstr>調査票②!Print_Area</vt:lpstr>
      <vt:lpstr>調査票③!Print_Area</vt:lpstr>
      <vt:lpstr>調査票④!Print_Area</vt:lpstr>
      <vt:lpstr>調査票⑤!Print_Area</vt:lpstr>
      <vt:lpstr>調査票⑥!Print_Area</vt:lpstr>
      <vt:lpstr>調査票⑦!Print_Area</vt:lpstr>
      <vt:lpstr>調査票②!Print_Titles</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m.yokota</dc:creator>
  <cp:lastModifiedBy>敬 鶴巻</cp:lastModifiedBy>
  <cp:lastPrinted>2026-06-09T11:23:36Z</cp:lastPrinted>
  <dcterms:created xsi:type="dcterms:W3CDTF">2006-05-03T12:33:14Z</dcterms:created>
  <dcterms:modified xsi:type="dcterms:W3CDTF">2026-06-09T11:28:50Z</dcterms:modified>
</cp:coreProperties>
</file>